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Sheet1!$A$1:$C$66</definedName>
  </definedNames>
  <calcPr calcId="124519"/>
</workbook>
</file>

<file path=xl/calcChain.xml><?xml version="1.0" encoding="utf-8"?>
<calcChain xmlns="http://schemas.openxmlformats.org/spreadsheetml/2006/main">
  <c r="C42" i="1"/>
  <c r="C66"/>
  <c r="C13" l="1"/>
  <c r="D8" i="2"/>
  <c r="B5"/>
  <c r="A6"/>
</calcChain>
</file>

<file path=xl/sharedStrings.xml><?xml version="1.0" encoding="utf-8"?>
<sst xmlns="http://schemas.openxmlformats.org/spreadsheetml/2006/main" count="60" uniqueCount="46">
  <si>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</si>
  <si>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</si>
  <si>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</si>
  <si>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</si>
  <si>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</si>
  <si>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</si>
  <si>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</si>
  <si>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</si>
  <si>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</si>
  <si>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</si>
  <si>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</si>
  <si>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</si>
  <si>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</si>
  <si>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</si>
  <si>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</si>
  <si>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</si>
  <si>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</si>
  <si>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</si>
  <si>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</si>
  <si>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</si>
  <si>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</si>
  <si>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</si>
  <si>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</si>
  <si>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</si>
  <si>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</si>
  <si>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</si>
  <si>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</si>
  <si>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</si>
  <si>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</si>
  <si>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</si>
  <si>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</si>
  <si>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</si>
  <si>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</si>
  <si>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</si>
  <si>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</si>
  <si>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</si>
  <si>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</si>
  <si>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БР.6</t>
  </si>
  <si>
    <t>29.01.2024.</t>
  </si>
  <si>
    <t>SN MEDIC DOO BEOGRAD</t>
  </si>
  <si>
    <t>Yunycom d.o.o.</t>
  </si>
  <si>
    <t>Vicor DOO</t>
  </si>
  <si>
    <t>Labteh doo</t>
  </si>
  <si>
    <t>Gosper Beograd</t>
  </si>
  <si>
    <t>PROFESIONAL MEDIC DOO</t>
  </si>
  <si>
    <t>MAKLER DOO BEOGRAD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</si>
</sst>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0" xfId="0" applyAlignment="1">
      <alignment vertical="top"/>
    </xf>
    <xf numFmtId="4" fontId="10" fillId="0" borderId="13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4" fontId="12" fillId="0" borderId="13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6"/>
  <sheetViews>
    <sheetView tabSelected="1" view="pageBreakPreview" topLeftCell="A17" zoomScaleSheetLayoutView="100" workbookViewId="0">
      <selection activeCell="C12" sqref="C12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3439655.63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3439655.63</v>
      </c>
    </row>
    <row r="13" spans="1:3" s="2" customFormat="1" hidden="1">
      <c r="B13" s="9"/>
      <c r="C13" s="20">
        <f>SUM(C8:C12)</f>
        <v>3439655.63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42">
        <v>3439655.63</v>
      </c>
    </row>
    <row r="29" spans="1:3" s="43" customFormat="1" ht="15">
      <c r="A29" s="43" t="s">
        <v>45</v>
      </c>
      <c r="B29" s="44"/>
      <c r="C29" s="44">
        <v>713793.6</v>
      </c>
    </row>
    <row r="30" spans="1:3" s="43" customFormat="1" ht="15">
      <c r="A30" s="43" t="s">
        <v>45</v>
      </c>
      <c r="B30" s="44"/>
      <c r="C30" s="44">
        <v>494684.69</v>
      </c>
    </row>
    <row r="31" spans="1:3" s="43" customFormat="1" ht="15">
      <c r="A31" s="43" t="s">
        <v>45</v>
      </c>
      <c r="B31" s="44"/>
      <c r="C31" s="44">
        <v>570705.6</v>
      </c>
    </row>
    <row r="32" spans="1:3" s="43" customFormat="1" ht="15">
      <c r="A32" s="43" t="s">
        <v>45</v>
      </c>
      <c r="B32" s="44"/>
      <c r="C32" s="44">
        <v>614400</v>
      </c>
    </row>
    <row r="33" spans="1:3" s="43" customFormat="1" ht="15">
      <c r="A33" s="43" t="s">
        <v>45</v>
      </c>
      <c r="B33" s="44"/>
      <c r="C33" s="44">
        <v>21859.200000000001</v>
      </c>
    </row>
    <row r="34" spans="1:3" s="43" customFormat="1" ht="15">
      <c r="A34" s="43" t="s">
        <v>45</v>
      </c>
      <c r="B34" s="44"/>
      <c r="C34" s="44">
        <v>92268.35</v>
      </c>
    </row>
    <row r="35" spans="1:3" s="43" customFormat="1" ht="15">
      <c r="A35" s="43" t="s">
        <v>45</v>
      </c>
      <c r="B35" s="44"/>
      <c r="C35" s="44">
        <v>19320</v>
      </c>
    </row>
    <row r="36" spans="1:3" s="43" customFormat="1" ht="15">
      <c r="A36" s="43" t="s">
        <v>45</v>
      </c>
      <c r="B36" s="44"/>
      <c r="C36" s="44">
        <v>24840</v>
      </c>
    </row>
    <row r="37" spans="1:3" s="43" customFormat="1" ht="15">
      <c r="A37" s="43" t="s">
        <v>45</v>
      </c>
      <c r="B37" s="44"/>
      <c r="C37" s="44">
        <v>213661.2</v>
      </c>
    </row>
    <row r="38" spans="1:3" s="43" customFormat="1" ht="15">
      <c r="A38" s="43" t="s">
        <v>45</v>
      </c>
      <c r="B38" s="44"/>
      <c r="C38" s="44">
        <v>28800</v>
      </c>
    </row>
    <row r="39" spans="1:3" s="43" customFormat="1" ht="15">
      <c r="A39" s="43" t="s">
        <v>45</v>
      </c>
      <c r="B39" s="44"/>
      <c r="C39" s="44">
        <v>24215.88</v>
      </c>
    </row>
    <row r="40" spans="1:3" s="43" customFormat="1" ht="15">
      <c r="A40" s="43" t="s">
        <v>45</v>
      </c>
      <c r="B40" s="44"/>
      <c r="C40" s="44">
        <v>92268.35</v>
      </c>
    </row>
    <row r="41" spans="1:3" s="43" customFormat="1" ht="15.75" thickBot="1">
      <c r="A41" s="43" t="s">
        <v>45</v>
      </c>
      <c r="B41" s="44"/>
      <c r="C41" s="44">
        <v>261970.76</v>
      </c>
    </row>
    <row r="42" spans="1:3" s="43" customFormat="1" ht="16.5" thickBot="1">
      <c r="B42" s="45"/>
      <c r="C42" s="45">
        <f>SUM(C29:C41)</f>
        <v>3172787.6300000008</v>
      </c>
    </row>
    <row r="43" spans="1:3" s="43" customFormat="1" ht="15.75" thickBot="1">
      <c r="A43" s="43" t="s">
        <v>44</v>
      </c>
      <c r="B43" s="44"/>
      <c r="C43" s="44">
        <v>81600</v>
      </c>
    </row>
    <row r="44" spans="1:3" s="43" customFormat="1" ht="16.5" thickBot="1">
      <c r="B44" s="45"/>
      <c r="C44" s="45">
        <v>81600</v>
      </c>
    </row>
    <row r="45" spans="1:3" s="43" customFormat="1" ht="15.75" thickBot="1">
      <c r="A45" s="43" t="s">
        <v>43</v>
      </c>
      <c r="B45" s="44"/>
      <c r="C45" s="44">
        <v>112320</v>
      </c>
    </row>
    <row r="46" spans="1:3" s="43" customFormat="1" ht="16.5" thickBot="1">
      <c r="B46" s="45"/>
      <c r="C46" s="45">
        <v>112320</v>
      </c>
    </row>
    <row r="47" spans="1:3" s="43" customFormat="1" ht="15.75" thickBot="1">
      <c r="A47" s="43" t="s">
        <v>42</v>
      </c>
      <c r="B47" s="44"/>
      <c r="C47" s="44">
        <v>4788</v>
      </c>
    </row>
    <row r="48" spans="1:3" s="43" customFormat="1" ht="16.5" thickBot="1">
      <c r="B48" s="45"/>
      <c r="C48" s="45">
        <v>4788</v>
      </c>
    </row>
    <row r="49" spans="1:3" s="43" customFormat="1" ht="15.75" thickBot="1">
      <c r="A49" s="43" t="s">
        <v>41</v>
      </c>
      <c r="B49" s="44"/>
      <c r="C49" s="44">
        <v>17400</v>
      </c>
    </row>
    <row r="50" spans="1:3" s="43" customFormat="1" ht="16.5" thickBot="1">
      <c r="B50" s="45"/>
      <c r="C50" s="45">
        <v>17400</v>
      </c>
    </row>
    <row r="51" spans="1:3" s="43" customFormat="1" ht="15.75" thickBot="1">
      <c r="A51" s="43" t="s">
        <v>40</v>
      </c>
      <c r="B51" s="44"/>
      <c r="C51" s="44">
        <v>30600</v>
      </c>
    </row>
    <row r="52" spans="1:3" s="43" customFormat="1" ht="16.5" thickBot="1">
      <c r="B52" s="45"/>
      <c r="C52" s="45">
        <v>30600</v>
      </c>
    </row>
    <row r="53" spans="1:3" s="39" customFormat="1" ht="13.5" thickBot="1">
      <c r="A53" s="39" t="s">
        <v>39</v>
      </c>
      <c r="B53" s="41"/>
      <c r="C53" s="41">
        <v>20160</v>
      </c>
    </row>
    <row r="54" spans="1:3" s="39" customFormat="1" ht="13.5" thickBot="1">
      <c r="B54" s="40"/>
      <c r="C54" s="40">
        <v>20160</v>
      </c>
    </row>
    <row r="55" spans="1:3" s="12" customFormat="1" ht="20.25">
      <c r="A55" s="11">
        <v>22</v>
      </c>
      <c r="B55" s="9" t="s">
        <v>30</v>
      </c>
      <c r="C55" s="26">
        <v>0</v>
      </c>
    </row>
    <row r="56" spans="1:3" s="12" customFormat="1">
      <c r="A56" s="11">
        <v>23</v>
      </c>
      <c r="B56" s="9" t="s">
        <v>32</v>
      </c>
      <c r="C56" s="18">
        <v>0</v>
      </c>
    </row>
    <row r="57" spans="1:3" s="12" customFormat="1">
      <c r="A57" s="11">
        <v>24</v>
      </c>
      <c r="B57" s="9" t="s">
        <v>29</v>
      </c>
      <c r="C57" s="18">
        <v>0</v>
      </c>
    </row>
    <row r="58" spans="1:3" s="12" customFormat="1" ht="20.25">
      <c r="A58" s="11">
        <v>25</v>
      </c>
      <c r="B58" s="9" t="s">
        <v>36</v>
      </c>
      <c r="C58" s="26">
        <v>0</v>
      </c>
    </row>
    <row r="59" spans="1:3" s="12" customFormat="1">
      <c r="A59" s="11">
        <v>26</v>
      </c>
      <c r="B59" s="9" t="s">
        <v>22</v>
      </c>
      <c r="C59" s="18">
        <v>0</v>
      </c>
    </row>
    <row r="60" spans="1:3" s="12" customFormat="1">
      <c r="A60" s="11">
        <v>27</v>
      </c>
      <c r="B60" s="9" t="s">
        <v>21</v>
      </c>
      <c r="C60" s="18">
        <v>0</v>
      </c>
    </row>
    <row r="61" spans="1:3" s="12" customFormat="1">
      <c r="A61" s="11">
        <v>28</v>
      </c>
      <c r="B61" s="9" t="s">
        <v>33</v>
      </c>
      <c r="C61" s="18">
        <v>0</v>
      </c>
    </row>
    <row r="62" spans="1:3" s="12" customFormat="1">
      <c r="A62" s="11">
        <v>29</v>
      </c>
      <c r="B62" s="9" t="s">
        <v>35</v>
      </c>
      <c r="C62" s="18">
        <v>0</v>
      </c>
    </row>
    <row r="63" spans="1:3" s="12" customFormat="1">
      <c r="A63" s="11">
        <v>30</v>
      </c>
      <c r="B63" s="9" t="s">
        <v>11</v>
      </c>
      <c r="C63" s="18">
        <v>0</v>
      </c>
    </row>
    <row r="64" spans="1:3" s="12" customFormat="1">
      <c r="A64" s="11">
        <v>31</v>
      </c>
      <c r="B64" s="9" t="s">
        <v>17</v>
      </c>
      <c r="C64" s="18">
        <v>0</v>
      </c>
    </row>
    <row r="65" spans="1:3" s="12" customFormat="1">
      <c r="A65" s="11">
        <v>32</v>
      </c>
      <c r="B65" s="9" t="s">
        <v>16</v>
      </c>
      <c r="C65" s="18">
        <v>0</v>
      </c>
    </row>
    <row r="66" spans="1:3" s="12" customFormat="1" ht="24" customHeight="1">
      <c r="A66" s="11">
        <v>33</v>
      </c>
      <c r="B66" s="13" t="s">
        <v>12</v>
      </c>
      <c r="C66" s="18">
        <f>C28+C23+C21+C20</f>
        <v>3439655.63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2024-01-30T07:11:26Z</dcterms:modified>
</cp:coreProperties>
</file>