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0" i="1"/>
  <c r="F21" s="1"/>
</calcChain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<sst xmlns="http://schemas.openxmlformats.org/spreadsheetml/2006/main" count="30" uniqueCount="30">
  <si>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</si>
  <si>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</si>
  <si>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</si>
  <si>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</si>
  <si>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</si>
  <si>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</si>
  <si>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</si>
  <si>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</si>
  <si>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</si>
  <si>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</si>
  <si>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</si>
  <si>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</si>
  <si>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</si>
  <si>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</si>
  <si>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</si>
  <si>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</si>
  <si>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</si>
  <si>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</si>
  <si>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</si>
  <si>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</si>
  <si>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</si>
  <si>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</si>
  <si>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</si>
  <si>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</si>
  <si>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</si>
  <si>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</si>
  <si>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</si>
  <si>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</si>
  <si>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Наг.угов.радн.у ковиду за септембар 2021</t>
  </si>
  <si>
    <t>ПРОМЕНЕ НА РАЧУНУ "ОБ СТЕФАН ВИСОКИ"СМЕД.ПАЛАНКА  840-0000002349761-29 ИЗВОД БР 75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</si>
</sst>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29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44557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338913.21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26</v>
      </c>
      <c r="C8" s="30"/>
      <c r="D8" s="30"/>
      <c r="E8" s="30"/>
      <c r="F8" s="7">
        <v>0</v>
      </c>
    </row>
    <row r="9" spans="1:6" s="2" customFormat="1" ht="18">
      <c r="A9" s="2" t="s">
        <v>13</v>
      </c>
      <c r="B9" s="30" t="s">
        <v>14</v>
      </c>
      <c r="C9" s="30"/>
      <c r="D9" s="30"/>
      <c r="E9" s="30"/>
      <c r="F9" s="11">
        <v>338913.21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 t="s">
        <v>20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 t="s">
        <v>21</v>
      </c>
      <c r="B14" s="30" t="s">
        <v>10</v>
      </c>
      <c r="C14" s="30"/>
      <c r="D14" s="30"/>
      <c r="E14" s="30"/>
      <c r="F14" s="11">
        <v>338913.21</v>
      </c>
    </row>
    <row r="15" spans="1:6" s="2" customFormat="1" ht="18">
      <c r="A15" s="3" t="s">
        <v>22</v>
      </c>
      <c r="B15" s="30" t="s">
        <v>28</v>
      </c>
      <c r="C15" s="30"/>
      <c r="D15" s="30"/>
      <c r="E15" s="30"/>
      <c r="F15" s="11">
        <v>0</v>
      </c>
    </row>
    <row r="16" spans="1:6" s="2" customFormat="1" ht="18">
      <c r="A16" s="3" t="s">
        <v>23</v>
      </c>
      <c r="B16" s="30" t="s">
        <v>15</v>
      </c>
      <c r="C16" s="30"/>
      <c r="D16" s="30"/>
      <c r="E16" s="30"/>
      <c r="F16" s="17">
        <v>0</v>
      </c>
    </row>
    <row r="17" spans="1:6" s="2" customFormat="1" ht="18">
      <c r="A17" s="3" t="s">
        <v>24</v>
      </c>
      <c r="B17" s="41" t="s">
        <v>17</v>
      </c>
      <c r="C17" s="41"/>
      <c r="D17" s="41"/>
      <c r="E17" s="41"/>
      <c r="F17" s="17">
        <v>0</v>
      </c>
    </row>
    <row r="18" spans="1:6" s="2" customFormat="1" ht="18">
      <c r="A18" s="3" t="s">
        <v>18</v>
      </c>
      <c r="B18" s="41" t="s">
        <v>16</v>
      </c>
      <c r="C18" s="41"/>
      <c r="D18" s="41"/>
      <c r="E18" s="41"/>
      <c r="F18" s="17">
        <v>0</v>
      </c>
    </row>
    <row r="19" spans="1:6" s="2" customFormat="1" ht="18">
      <c r="A19" s="3" t="s">
        <v>25</v>
      </c>
      <c r="B19" s="38" t="s">
        <v>27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11</v>
      </c>
      <c r="C20" s="37"/>
      <c r="D20" s="37"/>
      <c r="E20" s="37"/>
      <c r="F20" s="11">
        <f>F16+F15+F14</f>
        <v>338913.21</v>
      </c>
    </row>
    <row r="21" spans="1:6" s="5" customFormat="1" ht="12.75" hidden="1" customHeight="1">
      <c r="A21" s="4"/>
      <c r="B21" s="35"/>
      <c r="C21" s="36"/>
      <c r="D21" s="36"/>
      <c r="E21" s="36"/>
      <c r="F21" s="8">
        <f>SUM(F12:F20)</f>
        <v>677826.42</v>
      </c>
    </row>
    <row r="22" spans="1:6" s="5" customFormat="1" ht="12.75" hidden="1" customHeight="1">
      <c r="A22" s="4"/>
      <c r="B22" s="35"/>
      <c r="C22" s="36"/>
      <c r="D22" s="36"/>
      <c r="E22" s="36"/>
      <c r="F22" s="8"/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6"/>
      <c r="B31" s="34"/>
      <c r="C31" s="34"/>
      <c r="D31" s="34"/>
      <c r="E31" s="34"/>
      <c r="F31" s="8"/>
    </row>
    <row r="32" spans="1:6" s="5" customFormat="1" hidden="1">
      <c r="B32" s="34"/>
      <c r="C32" s="34"/>
      <c r="D32" s="34"/>
      <c r="E32" s="34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B29:E29"/>
    <mergeCell ref="B25:E25"/>
    <mergeCell ref="B30:E30"/>
    <mergeCell ref="B23:E23"/>
    <mergeCell ref="B8:E8"/>
    <mergeCell ref="B19:E19"/>
    <mergeCell ref="B14:E14"/>
    <mergeCell ref="B10:E10"/>
    <mergeCell ref="B18:E18"/>
    <mergeCell ref="B16:E16"/>
    <mergeCell ref="B26:E2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A1:A3"/>
    <mergeCell ref="B1:F3"/>
    <mergeCell ref="B6:E6"/>
    <mergeCell ref="B9:E9"/>
    <mergeCell ref="B15:E15"/>
    <mergeCell ref="B4:E4"/>
    <mergeCell ref="B12:E12"/>
    <mergeCell ref="B5:E5"/>
    <mergeCell ref="B13:E1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2021-12-28T07:31:29Z</dcterms:modified>
</cp:coreProperties>
</file>