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<sst xmlns="http://schemas.openxmlformats.org/spreadsheetml/2006/main" count="42" uniqueCount="40">
  <si>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</si>
  <si>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</si>
  <si>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</si>
  <si>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</si>
  <si>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</si>
  <si>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</si>
  <si>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</si>
  <si>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</si>
  <si>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</si>
  <si>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</si>
  <si>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</si>
  <si>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</si>
  <si>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</si>
  <si>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</si>
  <si>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</si>
  <si>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</si>
  <si>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</si>
  <si>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</si>
  <si>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</si>
  <si>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</si>
  <si>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</si>
  <si>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</si>
  <si>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ПРОМЕНЕ НА РАЧУНУ "ОБ СТЕФАН ВИСОКИ"SMED.PALANKA  840-0000000211661-10 ИЗБОД БР. 42</t>
  </si>
  <si>
    <t>28.08.2023.g.</t>
  </si>
  <si>
    <t>Лекови-асигнација</t>
  </si>
  <si>
    <t>INO PHARM DOO</t>
  </si>
  <si>
    <t>NEOMEDICA DOO</t>
  </si>
  <si>
    <t>TP HELENA GRAF</t>
  </si>
  <si>
    <t>DECONTA PRO</t>
  </si>
  <si>
    <t>DAVID PAJIC DAKA</t>
  </si>
  <si>
    <t>MOBS TECHNOLOGY</t>
  </si>
  <si>
    <t>SFR OPTIMUS D</t>
  </si>
  <si>
    <t>TRI O</t>
  </si>
  <si>
    <t>ACOMA DOO</t>
  </si>
  <si>
    <t>PAPIRDOL DOO</t>
  </si>
  <si>
    <t>PRIZMATRADE DOO</t>
  </si>
  <si>
    <t>VELEBIT DOO</t>
  </si>
  <si>
    <t xml:space="preserve">Исхрана пацијената-асигнација </t>
  </si>
  <si>
    <t>INTER-KOMERC DOOO</t>
  </si>
  <si>
    <t>SZTPPR PEKARA JESA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</si>
</sst>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2" fontId="27" fillId="0" borderId="10" xfId="0" applyNumberFormat="1" applyFont="1" applyBorder="1" applyAlignment="1">
      <alignment wrapText="1"/>
    </xf>
    <xf numFmtId="4" fontId="27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4" t="s">
        <v>22</v>
      </c>
      <c r="B1" s="35"/>
      <c r="C1" s="36"/>
      <c r="E1" s="6"/>
      <c r="F1" s="4"/>
      <c r="G1" s="6"/>
    </row>
    <row r="2" spans="1:7" s="1" customFormat="1" ht="39" customHeight="1">
      <c r="A2" s="37"/>
      <c r="B2" s="38"/>
      <c r="C2" s="39"/>
      <c r="E2" s="7"/>
      <c r="G2" s="7"/>
    </row>
    <row r="3" spans="1:7" s="2" customFormat="1" ht="23.25" customHeight="1">
      <c r="A3" s="40"/>
      <c r="B3" s="41"/>
      <c r="C3" s="42"/>
      <c r="E3" s="8"/>
      <c r="G3" s="8"/>
    </row>
    <row r="4" spans="2:7" s="2" customFormat="1" ht="24.75" customHeight="1">
      <c r="B4" s="13"/>
      <c r="C4" s="27" t="s">
        <v>23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15</v>
      </c>
      <c r="C7" s="31">
        <v>1392927.55</v>
      </c>
      <c r="E7" s="8"/>
      <c r="F7" s="5"/>
      <c r="G7" s="8"/>
    </row>
    <row r="8" spans="1:7" s="2" customFormat="1" ht="18" customHeight="1">
      <c r="A8" s="2" t="s">
        <v>2</v>
      </c>
      <c r="B8" s="15" t="s">
        <v>20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19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f>C40</f>
        <v>1392927.5499999998</v>
      </c>
      <c r="E12" s="8"/>
      <c r="G12" s="8"/>
    </row>
    <row r="13" spans="2:7" s="2" customFormat="1" ht="18" hidden="1">
      <c r="B13" s="15"/>
      <c r="C13" s="33">
        <f>SUM(C8:C12)</f>
        <v>1392927.5499999998</v>
      </c>
      <c r="E13" s="8"/>
      <c r="G13" s="8"/>
    </row>
    <row r="14" spans="1:7" s="2" customFormat="1" ht="18">
      <c r="A14" s="12">
        <v>8</v>
      </c>
      <c r="B14" s="26" t="s">
        <v>18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f>C6+C7+C8+C9+C10+C11-C12-C14</f>
        <v>2.3283064365386963E-10</v>
      </c>
    </row>
    <row r="16" spans="2:7" s="2" customFormat="1" ht="23.25" customHeight="1">
      <c r="B16" s="43" t="s">
        <v>10</v>
      </c>
      <c r="C16" s="44"/>
      <c r="E16" s="8"/>
      <c r="G16" s="8"/>
    </row>
    <row r="17" spans="1:7" s="2" customFormat="1" ht="24" customHeight="1">
      <c r="A17" s="3">
        <v>10</v>
      </c>
      <c r="B17" s="15" t="s">
        <v>17</v>
      </c>
      <c r="C17" s="31">
        <f>SUM(C18:C25)</f>
        <v>558863.01</v>
      </c>
      <c r="E17" s="8"/>
      <c r="G17" s="8"/>
    </row>
    <row r="18" spans="1:7" s="48" customFormat="1" ht="14.25">
      <c r="A18" s="45"/>
      <c r="B18" s="46" t="s">
        <v>29</v>
      </c>
      <c r="C18" s="47">
        <v>38016</v>
      </c>
      <c r="E18" s="49"/>
      <c r="G18" s="49"/>
    </row>
    <row r="19" spans="1:7" s="48" customFormat="1" ht="14.25">
      <c r="A19" s="45"/>
      <c r="B19" s="46" t="s">
        <v>30</v>
      </c>
      <c r="C19" s="47">
        <v>37896</v>
      </c>
      <c r="E19" s="49"/>
      <c r="G19" s="49"/>
    </row>
    <row r="20" spans="1:7" s="48" customFormat="1" ht="14.25">
      <c r="A20" s="45"/>
      <c r="B20" s="46" t="s">
        <v>31</v>
      </c>
      <c r="C20" s="47">
        <v>2200</v>
      </c>
      <c r="E20" s="49"/>
      <c r="G20" s="49"/>
    </row>
    <row r="21" spans="1:7" s="48" customFormat="1" ht="14.25">
      <c r="A21" s="45"/>
      <c r="B21" s="46" t="s">
        <v>32</v>
      </c>
      <c r="C21" s="47">
        <v>34495.01</v>
      </c>
      <c r="E21" s="49"/>
      <c r="G21" s="49"/>
    </row>
    <row r="22" spans="1:7" s="48" customFormat="1" ht="14.25">
      <c r="A22" s="45"/>
      <c r="B22" s="46" t="s">
        <v>33</v>
      </c>
      <c r="C22" s="47">
        <v>106680</v>
      </c>
      <c r="E22" s="49"/>
      <c r="G22" s="49"/>
    </row>
    <row r="23" spans="1:7" s="48" customFormat="1" ht="14.25">
      <c r="A23" s="45"/>
      <c r="B23" s="46" t="s">
        <v>34</v>
      </c>
      <c r="C23" s="47">
        <v>285072</v>
      </c>
      <c r="E23" s="49"/>
      <c r="G23" s="49"/>
    </row>
    <row r="24" spans="1:7" s="48" customFormat="1" ht="14.25">
      <c r="A24" s="45"/>
      <c r="B24" s="46" t="s">
        <v>35</v>
      </c>
      <c r="C24" s="47">
        <v>29664</v>
      </c>
      <c r="E24" s="49"/>
      <c r="G24" s="49"/>
    </row>
    <row r="25" spans="1:7" s="48" customFormat="1" ht="14.25">
      <c r="A25" s="45"/>
      <c r="B25" s="46" t="s">
        <v>36</v>
      </c>
      <c r="C25" s="47">
        <v>24840</v>
      </c>
      <c r="E25" s="49"/>
      <c r="G25" s="49"/>
    </row>
    <row r="26" spans="1:7" s="2" customFormat="1" ht="24.75" customHeight="1">
      <c r="A26" s="3">
        <v>11</v>
      </c>
      <c r="B26" s="15" t="s">
        <v>16</v>
      </c>
      <c r="C26" s="31">
        <f>SUM(C27:C28)</f>
        <v>454954.8</v>
      </c>
      <c r="E26" s="8"/>
      <c r="G26" s="8"/>
    </row>
    <row r="27" spans="1:7" s="48" customFormat="1" ht="14.25">
      <c r="A27" s="45"/>
      <c r="B27" s="46" t="s">
        <v>27</v>
      </c>
      <c r="C27" s="47">
        <v>280834.8</v>
      </c>
      <c r="E27" s="49"/>
      <c r="G27" s="49"/>
    </row>
    <row r="28" spans="1:7" s="48" customFormat="1" ht="14.25">
      <c r="A28" s="45"/>
      <c r="B28" s="46" t="s">
        <v>28</v>
      </c>
      <c r="C28" s="47">
        <v>174120</v>
      </c>
      <c r="E28" s="49"/>
      <c r="G28" s="49"/>
    </row>
    <row r="29" spans="1:7" s="18" customFormat="1" ht="18">
      <c r="A29" s="17">
        <v>12</v>
      </c>
      <c r="B29" s="15" t="s">
        <v>24</v>
      </c>
      <c r="C29" s="31">
        <f>SUM(C30)</f>
        <v>4235</v>
      </c>
      <c r="E29" s="19"/>
      <c r="G29" s="19"/>
    </row>
    <row r="30" spans="1:7" s="48" customFormat="1" ht="14.25">
      <c r="A30" s="45"/>
      <c r="B30" s="46" t="s">
        <v>25</v>
      </c>
      <c r="C30" s="47">
        <v>4235</v>
      </c>
      <c r="E30" s="49"/>
      <c r="G30" s="49"/>
    </row>
    <row r="31" spans="1:7" s="18" customFormat="1" ht="18">
      <c r="A31" s="17">
        <v>13</v>
      </c>
      <c r="B31" s="15" t="s">
        <v>21</v>
      </c>
      <c r="C31" s="31">
        <f>SUM(C32)</f>
        <v>171279.36</v>
      </c>
      <c r="E31" s="19"/>
      <c r="G31" s="19"/>
    </row>
    <row r="32" spans="1:7" s="48" customFormat="1" ht="14.25">
      <c r="A32" s="45"/>
      <c r="B32" s="46" t="s">
        <v>26</v>
      </c>
      <c r="C32" s="47">
        <v>171279.36</v>
      </c>
      <c r="E32" s="49"/>
      <c r="G32" s="49"/>
    </row>
    <row r="33" spans="1:7" s="2" customFormat="1" ht="24.75" customHeight="1">
      <c r="A33" s="3">
        <v>14</v>
      </c>
      <c r="B33" s="15" t="s">
        <v>37</v>
      </c>
      <c r="C33" s="31">
        <f>SUM(C34:C35)</f>
        <v>203595.38</v>
      </c>
      <c r="E33" s="8"/>
      <c r="G33" s="8"/>
    </row>
    <row r="34" spans="1:7" s="48" customFormat="1" ht="14.25">
      <c r="A34" s="45"/>
      <c r="B34" s="46" t="s">
        <v>38</v>
      </c>
      <c r="C34" s="47">
        <v>166167.97</v>
      </c>
      <c r="E34" s="49"/>
      <c r="G34" s="49"/>
    </row>
    <row r="35" spans="1:7" s="48" customFormat="1" ht="14.25">
      <c r="A35" s="45"/>
      <c r="B35" s="46" t="s">
        <v>39</v>
      </c>
      <c r="C35" s="47">
        <v>37427.41</v>
      </c>
      <c r="E35" s="49"/>
      <c r="G35" s="49"/>
    </row>
    <row r="36" spans="1:7" s="18" customFormat="1" ht="18">
      <c r="A36" s="17">
        <v>15</v>
      </c>
      <c r="B36" s="15" t="s">
        <v>11</v>
      </c>
      <c r="C36" s="31">
        <v>0</v>
      </c>
      <c r="E36" s="19"/>
      <c r="G36" s="19"/>
    </row>
    <row r="37" spans="1:7" s="18" customFormat="1" ht="18">
      <c r="A37" s="17">
        <v>16</v>
      </c>
      <c r="B37" s="15" t="s">
        <v>19</v>
      </c>
      <c r="C37" s="31">
        <v>0</v>
      </c>
      <c r="E37" s="19"/>
      <c r="G37" s="19"/>
    </row>
    <row r="38" spans="1:7" s="18" customFormat="1" ht="18">
      <c r="A38" s="17">
        <v>17</v>
      </c>
      <c r="B38" s="15" t="s">
        <v>18</v>
      </c>
      <c r="C38" s="31">
        <v>0</v>
      </c>
      <c r="E38" s="19"/>
      <c r="G38" s="19"/>
    </row>
    <row r="39" spans="1:7" s="18" customFormat="1" ht="18">
      <c r="A39" s="17">
        <v>18</v>
      </c>
      <c r="B39" s="15" t="s">
        <v>12</v>
      </c>
      <c r="C39" s="32">
        <v>0</v>
      </c>
      <c r="E39" s="19"/>
      <c r="G39" s="19"/>
    </row>
    <row r="40" spans="1:7" s="18" customFormat="1" ht="18">
      <c r="A40" s="20">
        <v>19</v>
      </c>
      <c r="B40" s="25" t="s">
        <v>13</v>
      </c>
      <c r="C40" s="31">
        <f>C17+C26+C29+C31+C33</f>
        <v>1392927.5499999998</v>
      </c>
      <c r="E40" s="19"/>
      <c r="G40" s="19"/>
    </row>
    <row r="41" spans="1:7" s="21" customFormat="1" ht="21.75" customHeight="1">
      <c r="A41" s="21" t="s">
        <v>14</v>
      </c>
      <c r="B41" s="15"/>
      <c r="C41" s="31"/>
      <c r="E41" s="22"/>
      <c r="G41" s="22"/>
    </row>
    <row r="42" spans="2:7" s="18" customFormat="1" ht="18">
      <c r="B42" s="23"/>
      <c r="C42" s="10"/>
      <c r="E42" s="19"/>
      <c r="G42" s="19"/>
    </row>
    <row r="43" spans="2:7" s="18" customFormat="1" ht="18">
      <c r="B43" s="24"/>
      <c r="C43" s="28"/>
      <c r="E43" s="19"/>
      <c r="G43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2023-08-28T12:56:33Z</dcterms:modified>
  <cp:category/>
  <cp:version/>
  <cp:contentType/>
  <cp:contentStatus/>
</cp:coreProperties>
</file>