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Sheet1!$A$1:$C$103</definedName>
  </definedNames>
  <calcPr calcId="124519"/>
</workbook>
</file>

<file path=xl/calcChain.xml><?xml version="1.0" encoding="utf-8"?>
<calcChain xmlns="http://schemas.openxmlformats.org/spreadsheetml/2006/main">
  <c r="C12" i="1"/>
  <c r="C13" s="1"/>
  <c r="C46"/>
  <c r="C32"/>
  <c r="C37"/>
  <c r="C22"/>
  <c r="D8" i="2"/>
  <c r="B5"/>
  <c r="A6"/>
</calcChain>
</file>

<file path=xl/sharedStrings.xml><?xml version="1.0" encoding="utf-8"?>
<sst xmlns="http://schemas.openxmlformats.org/spreadsheetml/2006/main" count="104" uniqueCount="64">
  <si>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</si>
  <si>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</si>
  <si>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</si>
  <si>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</si>
  <si>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</si>
  <si>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</si>
  <si>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</si>
  <si>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</si>
  <si>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</si>
  <si>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</si>
  <si>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</si>
  <si>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</si>
  <si>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</si>
  <si>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</si>
  <si>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</si>
  <si>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</si>
  <si>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</si>
  <si>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</si>
  <si>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</si>
  <si>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</si>
  <si>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</si>
  <si>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</si>
  <si>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</si>
  <si>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</si>
  <si>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</si>
  <si>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</si>
  <si>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</si>
  <si>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</si>
  <si>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</si>
  <si>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</si>
  <si>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</si>
  <si>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</si>
  <si>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</si>
  <si>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</si>
  <si>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</si>
  <si>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</si>
  <si>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</si>
  <si>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27.12.2023.</t>
  </si>
  <si>
    <t>Narcissus d.o.o.</t>
  </si>
  <si>
    <t>PRIZMA TRADE doo</t>
  </si>
  <si>
    <t>Magna Pharmacia</t>
  </si>
  <si>
    <t>Pfizer SRB d.o.o</t>
  </si>
  <si>
    <t>PHOENIX PHARMA DOO BEOGRAD</t>
  </si>
  <si>
    <t>VEGA DOO</t>
  </si>
  <si>
    <t>Amicus SRB d.o.o.</t>
  </si>
  <si>
    <t>BEOHEM-3 d.o.o.</t>
  </si>
  <si>
    <t>OPTICUS DOO BEOGRAD</t>
  </si>
  <si>
    <t>MAKLER DOO BEOGRAD</t>
  </si>
  <si>
    <t>Gosper Beograd</t>
  </si>
  <si>
    <t>Labteh doo</t>
  </si>
  <si>
    <t>ProMedia doo KIKINDA</t>
  </si>
  <si>
    <t>Vicor DOO</t>
  </si>
  <si>
    <t>MEDI LABOR DOO</t>
  </si>
  <si>
    <t>B. Braun Adria RSRB d.o.o.</t>
  </si>
  <si>
    <t>ZOREX PHARMA DOO</t>
  </si>
  <si>
    <t>FLORA KOMERC DOO</t>
  </si>
  <si>
    <t>TEAMEDICAL doo</t>
  </si>
  <si>
    <t>SUPERLAB DOO</t>
  </si>
  <si>
    <t>DENTA BP PHARM</t>
  </si>
  <si>
    <t>INEL MEDIK VP DOO BEOGRAD-VRČIN</t>
  </si>
  <si>
    <t>ПРОМЕНЕ НА РАЧУНУ "ОБ СТЕФАН ВИСОКИ"SMED.PALANKA  840-0000000211661-10 ИЗВОД БР.84</t>
  </si>
  <si>
    <t>ALPHA IMAGING D.O.O.</t>
  </si>
  <si>
    <t>NARODNA BANKA SRBIJE</t>
  </si>
  <si>
    <t>UPRAVA ZA TREZOR</t>
  </si>
</sst>
</file>

<file path=xl/styles.xml><?xml version="1.0" encoding="utf-8"?>
<styleSheet xmlns="http://schemas.openxmlformats.org/spreadsheetml/2006/main">
  <numFmts count="1">
    <numFmt numFmtId="164" formatCode="#,##0.00\ "/>
  </numFmts>
  <fonts count="16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name val="Arial"/>
      <family val="2"/>
      <charset val="238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0" fontId="0" fillId="0" borderId="1" xfId="0" applyBorder="1" applyAlignment="1">
      <alignment vertical="top"/>
    </xf>
    <xf numFmtId="4" fontId="9" fillId="0" borderId="1" xfId="0" applyNumberFormat="1" applyFont="1" applyBorder="1"/>
    <xf numFmtId="0" fontId="10" fillId="0" borderId="0" xfId="0" applyFont="1"/>
    <xf numFmtId="4" fontId="11" fillId="0" borderId="1" xfId="0" applyNumberFormat="1" applyFont="1" applyBorder="1"/>
    <xf numFmtId="4" fontId="0" fillId="0" borderId="1" xfId="0" applyNumberFormat="1" applyBorder="1" applyAlignment="1">
      <alignment horizontal="right" vertical="top"/>
    </xf>
    <xf numFmtId="0" fontId="0" fillId="0" borderId="0" xfId="0" applyFont="1" applyAlignment="1">
      <alignment horizontal="left"/>
    </xf>
    <xf numFmtId="164" fontId="12" fillId="0" borderId="13" xfId="0" applyNumberFormat="1" applyFont="1" applyBorder="1" applyAlignment="1">
      <alignment horizontal="right" vertical="top"/>
    </xf>
    <xf numFmtId="0" fontId="12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164" fontId="13" fillId="0" borderId="13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164" fontId="15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showGridLines="0" tabSelected="1" view="pageBreakPreview" zoomScaleSheetLayoutView="100" workbookViewId="0">
      <selection activeCell="F23" sqref="F23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38" t="s">
        <v>60</v>
      </c>
      <c r="B1" s="39"/>
      <c r="C1" s="40"/>
    </row>
    <row r="2" spans="1:3" s="1" customFormat="1" ht="39" customHeight="1">
      <c r="A2" s="41"/>
      <c r="B2" s="42"/>
      <c r="C2" s="43"/>
    </row>
    <row r="3" spans="1:3" s="2" customFormat="1" ht="23.25" customHeight="1">
      <c r="A3" s="44"/>
      <c r="B3" s="45"/>
      <c r="C3" s="46"/>
    </row>
    <row r="4" spans="1:3" s="2" customFormat="1" ht="24.75" customHeight="1">
      <c r="B4" s="7"/>
      <c r="C4" s="15" t="s">
        <v>37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8464930.3100000005</v>
      </c>
    </row>
    <row r="8" spans="1:3" s="2" customFormat="1" ht="18" customHeight="1">
      <c r="A8" s="2" t="s">
        <v>2</v>
      </c>
      <c r="B8" s="9" t="s">
        <v>18</v>
      </c>
      <c r="C8" s="19">
        <v>19800000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f>C8+C7</f>
        <v>28264930.310000002</v>
      </c>
    </row>
    <row r="13" spans="1:3" s="2" customFormat="1" hidden="1">
      <c r="B13" s="9"/>
      <c r="C13" s="20">
        <f>SUM(C8:C12)</f>
        <v>48064930.310000002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47" t="s">
        <v>10</v>
      </c>
      <c r="C16" s="48"/>
    </row>
    <row r="17" spans="1:6" s="2" customFormat="1" ht="24" customHeight="1">
      <c r="A17" s="3">
        <v>10</v>
      </c>
      <c r="B17" s="9" t="s">
        <v>15</v>
      </c>
      <c r="C17" s="37">
        <v>222626.59</v>
      </c>
    </row>
    <row r="18" spans="1:6" s="31" customFormat="1" ht="24" customHeight="1">
      <c r="A18" s="33"/>
      <c r="B18" s="33" t="s">
        <v>63</v>
      </c>
      <c r="C18" s="32">
        <v>207026.59</v>
      </c>
    </row>
    <row r="19" spans="1:6" s="31" customFormat="1" ht="24" customHeight="1">
      <c r="A19" s="33"/>
      <c r="B19" s="33" t="s">
        <v>62</v>
      </c>
      <c r="C19" s="32">
        <v>15600</v>
      </c>
    </row>
    <row r="20" spans="1:6" s="2" customFormat="1" ht="24.75" customHeight="1">
      <c r="A20" s="3">
        <v>11</v>
      </c>
      <c r="B20" s="9" t="s">
        <v>14</v>
      </c>
      <c r="C20" s="18">
        <v>0</v>
      </c>
    </row>
    <row r="21" spans="1:6" s="12" customFormat="1">
      <c r="A21" s="11">
        <v>12</v>
      </c>
      <c r="B21" s="9" t="s">
        <v>20</v>
      </c>
      <c r="C21" s="18">
        <v>0</v>
      </c>
    </row>
    <row r="22" spans="1:6" s="12" customFormat="1">
      <c r="A22" s="11">
        <v>13</v>
      </c>
      <c r="B22" s="9" t="s">
        <v>23</v>
      </c>
      <c r="C22" s="18">
        <f>SUM(C23:C28)</f>
        <v>2288115.7200000002</v>
      </c>
    </row>
    <row r="23" spans="1:6" s="12" customFormat="1">
      <c r="A23" s="11"/>
      <c r="B23" s="26" t="s">
        <v>43</v>
      </c>
      <c r="C23" s="30">
        <v>309351.90000000002</v>
      </c>
      <c r="F23" s="28"/>
    </row>
    <row r="24" spans="1:6" s="12" customFormat="1">
      <c r="A24" s="11"/>
      <c r="B24" s="26" t="s">
        <v>43</v>
      </c>
      <c r="C24" s="30">
        <v>365588.96</v>
      </c>
    </row>
    <row r="25" spans="1:6" s="12" customFormat="1">
      <c r="A25" s="11"/>
      <c r="B25" s="26" t="s">
        <v>44</v>
      </c>
      <c r="C25" s="30">
        <v>429000</v>
      </c>
    </row>
    <row r="26" spans="1:6" s="12" customFormat="1">
      <c r="A26" s="11"/>
      <c r="B26" s="26" t="s">
        <v>40</v>
      </c>
      <c r="C26" s="30">
        <v>435748.06</v>
      </c>
    </row>
    <row r="27" spans="1:6" s="12" customFormat="1">
      <c r="A27" s="11"/>
      <c r="B27" s="26" t="s">
        <v>45</v>
      </c>
      <c r="C27" s="30">
        <v>398750</v>
      </c>
    </row>
    <row r="28" spans="1:6" s="12" customFormat="1">
      <c r="A28" s="11"/>
      <c r="B28" s="26" t="s">
        <v>42</v>
      </c>
      <c r="C28" s="30">
        <v>349676.79999999999</v>
      </c>
    </row>
    <row r="29" spans="1:6" s="12" customFormat="1">
      <c r="A29" s="11">
        <v>14</v>
      </c>
      <c r="B29" s="9" t="s">
        <v>24</v>
      </c>
      <c r="C29" s="18">
        <v>0</v>
      </c>
    </row>
    <row r="30" spans="1:6" s="12" customFormat="1">
      <c r="A30" s="11">
        <v>15</v>
      </c>
      <c r="B30" s="9" t="s">
        <v>34</v>
      </c>
      <c r="C30" s="18">
        <v>0</v>
      </c>
    </row>
    <row r="31" spans="1:6" s="12" customFormat="1">
      <c r="A31" s="11">
        <v>16</v>
      </c>
      <c r="B31" s="9" t="s">
        <v>25</v>
      </c>
      <c r="C31" s="18">
        <v>0</v>
      </c>
    </row>
    <row r="32" spans="1:6" s="12" customFormat="1">
      <c r="A32" s="11">
        <v>17</v>
      </c>
      <c r="B32" s="9" t="s">
        <v>26</v>
      </c>
      <c r="C32" s="18">
        <f>SUM(C33:C35)</f>
        <v>1370490</v>
      </c>
    </row>
    <row r="33" spans="1:3" s="12" customFormat="1">
      <c r="A33" s="11"/>
      <c r="B33" s="26" t="s">
        <v>41</v>
      </c>
      <c r="C33" s="30">
        <v>726000</v>
      </c>
    </row>
    <row r="34" spans="1:3" s="12" customFormat="1">
      <c r="A34" s="11"/>
      <c r="B34" s="26" t="s">
        <v>42</v>
      </c>
      <c r="C34" s="30">
        <v>270270</v>
      </c>
    </row>
    <row r="35" spans="1:3" s="12" customFormat="1">
      <c r="A35" s="11"/>
      <c r="B35" s="26" t="s">
        <v>42</v>
      </c>
      <c r="C35" s="30">
        <v>374220</v>
      </c>
    </row>
    <row r="36" spans="1:3" s="12" customFormat="1" ht="36">
      <c r="A36" s="11">
        <v>18</v>
      </c>
      <c r="B36" s="9" t="s">
        <v>27</v>
      </c>
      <c r="C36" s="18">
        <v>0</v>
      </c>
    </row>
    <row r="37" spans="1:3" s="24" customFormat="1" ht="20.25">
      <c r="A37" s="22">
        <v>19</v>
      </c>
      <c r="B37" s="23" t="s">
        <v>28</v>
      </c>
      <c r="C37" s="25">
        <f>SUM(C38:C44)</f>
        <v>606812</v>
      </c>
    </row>
    <row r="38" spans="1:3" s="24" customFormat="1">
      <c r="A38" s="22"/>
      <c r="B38" s="26" t="s">
        <v>38</v>
      </c>
      <c r="C38" s="30">
        <v>71390</v>
      </c>
    </row>
    <row r="39" spans="1:3" s="24" customFormat="1">
      <c r="A39" s="22"/>
      <c r="B39" s="26" t="s">
        <v>38</v>
      </c>
      <c r="C39" s="30">
        <v>71390</v>
      </c>
    </row>
    <row r="40" spans="1:3" s="24" customFormat="1">
      <c r="A40" s="22"/>
      <c r="B40" s="26" t="s">
        <v>38</v>
      </c>
      <c r="C40" s="30">
        <v>71390</v>
      </c>
    </row>
    <row r="41" spans="1:3" s="24" customFormat="1">
      <c r="A41" s="22"/>
      <c r="B41" s="26" t="s">
        <v>38</v>
      </c>
      <c r="C41" s="30">
        <v>71390</v>
      </c>
    </row>
    <row r="42" spans="1:3" s="24" customFormat="1">
      <c r="A42" s="22"/>
      <c r="B42" s="26" t="s">
        <v>39</v>
      </c>
      <c r="C42" s="30">
        <v>30192</v>
      </c>
    </row>
    <row r="43" spans="1:3" s="24" customFormat="1">
      <c r="A43" s="22"/>
      <c r="B43" s="26" t="s">
        <v>40</v>
      </c>
      <c r="C43" s="30">
        <v>145530</v>
      </c>
    </row>
    <row r="44" spans="1:3" s="24" customFormat="1">
      <c r="A44" s="22"/>
      <c r="B44" s="26" t="s">
        <v>40</v>
      </c>
      <c r="C44" s="30">
        <v>145530</v>
      </c>
    </row>
    <row r="45" spans="1:3" s="12" customFormat="1">
      <c r="A45" s="11">
        <v>20</v>
      </c>
      <c r="B45" s="9" t="s">
        <v>19</v>
      </c>
      <c r="C45" s="18">
        <v>0</v>
      </c>
    </row>
    <row r="46" spans="1:3" s="12" customFormat="1">
      <c r="A46" s="11">
        <v>21</v>
      </c>
      <c r="B46" s="9" t="s">
        <v>31</v>
      </c>
      <c r="C46" s="18">
        <f>SUM(C47:C90)</f>
        <v>4199512.59</v>
      </c>
    </row>
    <row r="47" spans="1:3" s="12" customFormat="1">
      <c r="A47" s="11"/>
      <c r="B47" s="26" t="s">
        <v>46</v>
      </c>
      <c r="C47" s="30">
        <v>19488</v>
      </c>
    </row>
    <row r="48" spans="1:3" s="12" customFormat="1">
      <c r="A48" s="11"/>
      <c r="B48" s="26" t="s">
        <v>47</v>
      </c>
      <c r="C48" s="30">
        <v>60247.97</v>
      </c>
    </row>
    <row r="49" spans="1:3" s="12" customFormat="1">
      <c r="A49" s="11"/>
      <c r="B49" s="26" t="s">
        <v>47</v>
      </c>
      <c r="C49" s="30">
        <v>89165.4</v>
      </c>
    </row>
    <row r="50" spans="1:3" s="12" customFormat="1">
      <c r="A50" s="11"/>
      <c r="B50" s="26" t="s">
        <v>47</v>
      </c>
      <c r="C50" s="30">
        <v>187580.4</v>
      </c>
    </row>
    <row r="51" spans="1:3" s="12" customFormat="1">
      <c r="A51" s="11"/>
      <c r="B51" s="26" t="s">
        <v>47</v>
      </c>
      <c r="C51" s="30">
        <v>291676.90000000002</v>
      </c>
    </row>
    <row r="52" spans="1:3" s="12" customFormat="1">
      <c r="A52" s="11"/>
      <c r="B52" s="26" t="s">
        <v>47</v>
      </c>
      <c r="C52" s="30">
        <v>91359.6</v>
      </c>
    </row>
    <row r="53" spans="1:3" s="12" customFormat="1">
      <c r="A53" s="11"/>
      <c r="B53" s="26" t="s">
        <v>47</v>
      </c>
      <c r="C53" s="30">
        <v>291710.40000000002</v>
      </c>
    </row>
    <row r="54" spans="1:3" s="12" customFormat="1">
      <c r="A54" s="11"/>
      <c r="B54" s="26" t="s">
        <v>43</v>
      </c>
      <c r="C54" s="30">
        <v>153655.17000000001</v>
      </c>
    </row>
    <row r="55" spans="1:3" s="12" customFormat="1">
      <c r="A55" s="11"/>
      <c r="B55" s="26" t="s">
        <v>43</v>
      </c>
      <c r="C55" s="30">
        <v>211910.39999999999</v>
      </c>
    </row>
    <row r="56" spans="1:3" s="12" customFormat="1">
      <c r="A56" s="11"/>
      <c r="B56" s="26" t="s">
        <v>43</v>
      </c>
      <c r="C56" s="30">
        <v>24661.200000000001</v>
      </c>
    </row>
    <row r="57" spans="1:3" s="12" customFormat="1">
      <c r="A57" s="11"/>
      <c r="B57" s="26" t="s">
        <v>43</v>
      </c>
      <c r="C57" s="30">
        <v>258740.4</v>
      </c>
    </row>
    <row r="58" spans="1:3" s="12" customFormat="1">
      <c r="A58" s="11"/>
      <c r="B58" s="26" t="s">
        <v>48</v>
      </c>
      <c r="C58" s="30">
        <v>194400</v>
      </c>
    </row>
    <row r="59" spans="1:3" s="12" customFormat="1">
      <c r="A59" s="11"/>
      <c r="B59" s="26" t="s">
        <v>49</v>
      </c>
      <c r="C59" s="30">
        <v>12600</v>
      </c>
    </row>
    <row r="60" spans="1:3" s="12" customFormat="1">
      <c r="A60" s="11"/>
      <c r="B60" s="26" t="s">
        <v>50</v>
      </c>
      <c r="C60" s="30">
        <v>101952</v>
      </c>
    </row>
    <row r="61" spans="1:3" s="12" customFormat="1">
      <c r="A61" s="11"/>
      <c r="B61" s="26" t="s">
        <v>50</v>
      </c>
      <c r="C61" s="30">
        <v>81360</v>
      </c>
    </row>
    <row r="62" spans="1:3" s="12" customFormat="1">
      <c r="A62" s="11"/>
      <c r="B62" s="26" t="s">
        <v>50</v>
      </c>
      <c r="C62" s="30">
        <v>13362</v>
      </c>
    </row>
    <row r="63" spans="1:3" s="12" customFormat="1">
      <c r="A63" s="11"/>
      <c r="B63" s="26" t="s">
        <v>50</v>
      </c>
      <c r="C63" s="30">
        <v>19800</v>
      </c>
    </row>
    <row r="64" spans="1:3" s="12" customFormat="1">
      <c r="A64" s="11"/>
      <c r="B64" s="26" t="s">
        <v>50</v>
      </c>
      <c r="C64" s="30">
        <v>148800</v>
      </c>
    </row>
    <row r="65" spans="1:3" s="12" customFormat="1">
      <c r="A65" s="11"/>
      <c r="B65" s="26" t="s">
        <v>50</v>
      </c>
      <c r="C65" s="30">
        <v>21840</v>
      </c>
    </row>
    <row r="66" spans="1:3" s="12" customFormat="1">
      <c r="A66" s="11"/>
      <c r="B66" s="26" t="s">
        <v>50</v>
      </c>
      <c r="C66" s="30">
        <v>270480</v>
      </c>
    </row>
    <row r="67" spans="1:3" s="12" customFormat="1">
      <c r="A67" s="11"/>
      <c r="B67" s="26" t="s">
        <v>51</v>
      </c>
      <c r="C67" s="30">
        <v>5368</v>
      </c>
    </row>
    <row r="68" spans="1:3" s="12" customFormat="1">
      <c r="A68" s="11"/>
      <c r="B68" s="26" t="s">
        <v>51</v>
      </c>
      <c r="C68" s="30">
        <v>66000</v>
      </c>
    </row>
    <row r="69" spans="1:3" s="12" customFormat="1">
      <c r="A69" s="11"/>
      <c r="B69" s="26" t="s">
        <v>51</v>
      </c>
      <c r="C69" s="30">
        <v>26400</v>
      </c>
    </row>
    <row r="70" spans="1:3" s="12" customFormat="1">
      <c r="A70" s="11"/>
      <c r="B70" s="26" t="s">
        <v>51</v>
      </c>
      <c r="C70" s="30">
        <v>5368</v>
      </c>
    </row>
    <row r="71" spans="1:3" s="12" customFormat="1">
      <c r="A71" s="11"/>
      <c r="B71" s="26" t="s">
        <v>52</v>
      </c>
      <c r="C71" s="30">
        <v>18588.5</v>
      </c>
    </row>
    <row r="72" spans="1:3" s="12" customFormat="1">
      <c r="A72" s="11"/>
      <c r="B72" s="26" t="s">
        <v>52</v>
      </c>
      <c r="C72" s="30">
        <v>31458</v>
      </c>
    </row>
    <row r="73" spans="1:3" s="12" customFormat="1">
      <c r="A73" s="11"/>
      <c r="B73" s="26" t="s">
        <v>52</v>
      </c>
      <c r="C73" s="30">
        <v>5005</v>
      </c>
    </row>
    <row r="74" spans="1:3" s="12" customFormat="1">
      <c r="A74" s="11"/>
      <c r="B74" s="26" t="s">
        <v>52</v>
      </c>
      <c r="C74" s="30">
        <v>3180</v>
      </c>
    </row>
    <row r="75" spans="1:3" s="12" customFormat="1">
      <c r="A75" s="11"/>
      <c r="B75" s="26" t="s">
        <v>52</v>
      </c>
      <c r="C75" s="30">
        <v>15026</v>
      </c>
    </row>
    <row r="76" spans="1:3" s="12" customFormat="1">
      <c r="A76" s="11"/>
      <c r="B76" s="26" t="s">
        <v>53</v>
      </c>
      <c r="C76" s="30">
        <v>20515</v>
      </c>
    </row>
    <row r="77" spans="1:3" s="12" customFormat="1">
      <c r="A77" s="11"/>
      <c r="B77" s="26" t="s">
        <v>53</v>
      </c>
      <c r="C77" s="30">
        <v>16940</v>
      </c>
    </row>
    <row r="78" spans="1:3" s="12" customFormat="1">
      <c r="A78" s="11"/>
      <c r="B78" s="26" t="s">
        <v>54</v>
      </c>
      <c r="C78" s="30">
        <v>16500</v>
      </c>
    </row>
    <row r="79" spans="1:3" s="12" customFormat="1">
      <c r="A79" s="11"/>
      <c r="B79" s="26" t="s">
        <v>55</v>
      </c>
      <c r="C79" s="30">
        <v>6252</v>
      </c>
    </row>
    <row r="80" spans="1:3" s="12" customFormat="1">
      <c r="A80" s="11"/>
      <c r="B80" s="26" t="s">
        <v>56</v>
      </c>
      <c r="C80" s="30">
        <v>403788</v>
      </c>
    </row>
    <row r="81" spans="1:3" s="12" customFormat="1">
      <c r="A81" s="11"/>
      <c r="B81" s="26" t="s">
        <v>57</v>
      </c>
      <c r="C81" s="30">
        <v>4452</v>
      </c>
    </row>
    <row r="82" spans="1:3" s="12" customFormat="1">
      <c r="A82" s="11"/>
      <c r="B82" s="26" t="s">
        <v>40</v>
      </c>
      <c r="C82" s="30">
        <v>40500</v>
      </c>
    </row>
    <row r="83" spans="1:3" s="12" customFormat="1">
      <c r="A83" s="11"/>
      <c r="B83" s="26" t="s">
        <v>40</v>
      </c>
      <c r="C83" s="30">
        <v>81000</v>
      </c>
    </row>
    <row r="84" spans="1:3" s="12" customFormat="1">
      <c r="A84" s="11"/>
      <c r="B84" s="26" t="s">
        <v>58</v>
      </c>
      <c r="C84" s="30">
        <v>16800</v>
      </c>
    </row>
    <row r="85" spans="1:3" s="12" customFormat="1">
      <c r="A85" s="11"/>
      <c r="B85" s="26" t="s">
        <v>42</v>
      </c>
      <c r="C85" s="30">
        <v>30360</v>
      </c>
    </row>
    <row r="86" spans="1:3" s="12" customFormat="1">
      <c r="A86" s="11"/>
      <c r="B86" s="26" t="s">
        <v>42</v>
      </c>
      <c r="C86" s="30">
        <v>30360</v>
      </c>
    </row>
    <row r="87" spans="1:3" s="12" customFormat="1">
      <c r="A87" s="11"/>
      <c r="B87" s="26" t="s">
        <v>42</v>
      </c>
      <c r="C87" s="30">
        <v>45540</v>
      </c>
    </row>
    <row r="88" spans="1:3" s="12" customFormat="1">
      <c r="A88" s="11"/>
      <c r="B88" s="26" t="s">
        <v>59</v>
      </c>
      <c r="C88" s="30">
        <v>421102</v>
      </c>
    </row>
    <row r="89" spans="1:3" s="12" customFormat="1">
      <c r="A89" s="11"/>
      <c r="B89" s="26" t="s">
        <v>59</v>
      </c>
      <c r="C89" s="30">
        <v>163306</v>
      </c>
    </row>
    <row r="90" spans="1:3" s="12" customFormat="1">
      <c r="A90" s="11"/>
      <c r="B90" s="26" t="s">
        <v>59</v>
      </c>
      <c r="C90" s="30">
        <v>180914.25</v>
      </c>
    </row>
    <row r="91" spans="1:3" s="12" customFormat="1" ht="20.25">
      <c r="A91" s="11">
        <v>22</v>
      </c>
      <c r="B91" s="9" t="s">
        <v>30</v>
      </c>
      <c r="C91" s="27">
        <v>0</v>
      </c>
    </row>
    <row r="92" spans="1:3" s="12" customFormat="1">
      <c r="A92" s="11">
        <v>23</v>
      </c>
      <c r="B92" s="9" t="s">
        <v>32</v>
      </c>
      <c r="C92" s="18">
        <v>0</v>
      </c>
    </row>
    <row r="93" spans="1:3" s="12" customFormat="1">
      <c r="A93" s="11">
        <v>24</v>
      </c>
      <c r="B93" s="9" t="s">
        <v>29</v>
      </c>
      <c r="C93" s="18">
        <v>0</v>
      </c>
    </row>
    <row r="94" spans="1:3" s="12" customFormat="1" ht="20.25">
      <c r="A94" s="11">
        <v>25</v>
      </c>
      <c r="B94" s="9" t="s">
        <v>36</v>
      </c>
      <c r="C94" s="27">
        <v>0</v>
      </c>
    </row>
    <row r="95" spans="1:3" s="12" customFormat="1">
      <c r="A95" s="11">
        <v>26</v>
      </c>
      <c r="B95" s="9" t="s">
        <v>22</v>
      </c>
      <c r="C95" s="18">
        <v>0</v>
      </c>
    </row>
    <row r="96" spans="1:3" s="12" customFormat="1">
      <c r="A96" s="11">
        <v>27</v>
      </c>
      <c r="B96" s="9" t="s">
        <v>21</v>
      </c>
      <c r="C96" s="18">
        <v>0</v>
      </c>
    </row>
    <row r="97" spans="1:3" s="12" customFormat="1">
      <c r="A97" s="11">
        <v>28</v>
      </c>
      <c r="B97" s="9" t="s">
        <v>33</v>
      </c>
      <c r="C97" s="18">
        <v>0</v>
      </c>
    </row>
    <row r="98" spans="1:3" s="12" customFormat="1" ht="23.25">
      <c r="A98" s="11">
        <v>29</v>
      </c>
      <c r="B98" s="9" t="s">
        <v>35</v>
      </c>
      <c r="C98" s="29">
        <v>0</v>
      </c>
    </row>
    <row r="99" spans="1:3" s="12" customFormat="1">
      <c r="A99" s="11">
        <v>30</v>
      </c>
      <c r="B99" s="9" t="s">
        <v>11</v>
      </c>
      <c r="C99" s="18">
        <v>19800000</v>
      </c>
    </row>
    <row r="100" spans="1:3" s="36" customFormat="1" ht="14.25">
      <c r="A100" s="34"/>
      <c r="B100" s="34" t="s">
        <v>61</v>
      </c>
      <c r="C100" s="35">
        <v>19800000</v>
      </c>
    </row>
    <row r="101" spans="1:3" s="12" customFormat="1">
      <c r="A101" s="11">
        <v>31</v>
      </c>
      <c r="B101" s="9" t="s">
        <v>17</v>
      </c>
      <c r="C101" s="18">
        <v>0</v>
      </c>
    </row>
    <row r="102" spans="1:3" s="12" customFormat="1">
      <c r="A102" s="11">
        <v>32</v>
      </c>
      <c r="B102" s="9" t="s">
        <v>16</v>
      </c>
      <c r="C102" s="18">
        <v>0</v>
      </c>
    </row>
    <row r="103" spans="1:3" s="12" customFormat="1" ht="24" customHeight="1">
      <c r="A103" s="11">
        <v>33</v>
      </c>
      <c r="B103" s="13" t="s">
        <v>12</v>
      </c>
      <c r="C103" s="18">
        <v>28487556.899999999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2023-12-27T11:57:04Z</cp:lastPrinted>
  <dcterms:created xsi:type="dcterms:W3CDTF">2014-08-15T07:01:30Z</dcterms:created>
  <dcterms:modified xsi:type="dcterms:W3CDTF">2023-12-28T10:40:35Z</dcterms:modified>
</cp:coreProperties>
</file>