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Sheet1!$A$1:$C$87</definedName>
  </definedNames>
  <calcPr calcId="124519"/>
</workbook>
</file>

<file path=xl/calcChain.xml><?xml version="1.0" encoding="utf-8"?>
<calcChain xmlns="http://schemas.openxmlformats.org/spreadsheetml/2006/main">
  <c r="D8" i="2"/>
  <c r="B5"/>
  <c r="A6"/>
  <c r="C13" i="1"/>
</calcChain>
</file>

<file path=xl/sharedStrings.xml><?xml version="1.0" encoding="utf-8"?>
<sst xmlns="http://schemas.openxmlformats.org/spreadsheetml/2006/main" count="88" uniqueCount="54">
  <si>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</si>
  <si>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</si>
  <si>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</si>
  <si>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</si>
  <si>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</si>
  <si>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</si>
  <si>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</si>
  <si>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</si>
  <si>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</si>
  <si>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</si>
  <si>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</si>
  <si>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</si>
  <si>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</si>
  <si>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</si>
  <si>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</si>
  <si>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</si>
  <si>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</si>
  <si>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</si>
  <si>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</si>
  <si>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</si>
  <si>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</si>
  <si>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</si>
  <si>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</si>
  <si>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</si>
  <si>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</si>
  <si>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</si>
  <si>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</si>
  <si>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</si>
  <si>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</si>
  <si>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</si>
  <si>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</si>
  <si>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</si>
  <si>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</si>
  <si>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</si>
  <si>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</si>
  <si>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Лекови ван уговора-асигнација</t>
  </si>
  <si>
    <t>Енергенти-асигнације</t>
  </si>
  <si>
    <t>Уградни материјал у ортопедији-директно плаћање</t>
  </si>
  <si>
    <t>EPS AD Beograd</t>
  </si>
  <si>
    <t>Srbijagas</t>
  </si>
  <si>
    <t>Farmalogist doo</t>
  </si>
  <si>
    <t>Amicus SRB doo</t>
  </si>
  <si>
    <t>Vega doo</t>
  </si>
  <si>
    <t>Adoc doo</t>
  </si>
  <si>
    <t>Phoenix Pharma doo</t>
  </si>
  <si>
    <t>Inpharm CO doo</t>
  </si>
  <si>
    <t>Sopharma Trading doo</t>
  </si>
  <si>
    <t>Beohem-3 doo</t>
  </si>
  <si>
    <t>B.Braun Adria RSRB doo</t>
  </si>
  <si>
    <t>ПРОМЕНЕ НА РАЧУНУ "ОБ СТЕФАН ВИСОКИ"SMED.PALANKA  840-0000000211661-10 ИЗВОД БР.59</t>
  </si>
  <si>
    <t>26.10.2023.</t>
  </si>
  <si>
    <t>Mark Medical doo</t>
  </si>
  <si>
    <t xml:space="preserve">Magna Pharmacija </t>
  </si>
  <si>
    <t>Цитостатици-асигнација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</si>
</sst>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2" fontId="10" fillId="0" borderId="0" xfId="0" applyNumberFormat="1" applyFont="1"/>
    <xf numFmtId="2" fontId="11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2" fillId="0" borderId="1" xfId="0" applyFont="1" applyBorder="1"/>
    <xf numFmtId="0" fontId="2" fillId="0" borderId="0" xfId="0" applyFont="1"/>
    <xf numFmtId="0" fontId="5" fillId="0" borderId="2" xfId="0" applyFont="1" applyBorder="1" applyAlignment="1">
      <alignment wrapText="1"/>
    </xf>
    <xf numFmtId="4" fontId="4" fillId="0" borderId="2" xfId="0" applyNumberFormat="1" applyFont="1" applyBorder="1"/>
    <xf numFmtId="0" fontId="9" fillId="0" borderId="2" xfId="0" applyFont="1" applyBorder="1"/>
    <xf numFmtId="4" fontId="4" fillId="0" borderId="2" xfId="0" applyNumberFormat="1" applyFont="1" applyBorder="1" applyAlignment="1">
      <alignment horizontal="right"/>
    </xf>
    <xf numFmtId="0" fontId="12" fillId="0" borderId="2" xfId="0" applyFont="1" applyBorder="1"/>
    <xf numFmtId="2" fontId="10" fillId="0" borderId="1" xfId="0" applyNumberFormat="1" applyFont="1" applyBorder="1" applyAlignment="1">
      <alignment wrapText="1"/>
    </xf>
    <xf numFmtId="4" fontId="10" fillId="0" borderId="2" xfId="0" applyNumberFormat="1" applyFont="1" applyBorder="1"/>
    <xf numFmtId="4" fontId="4" fillId="0" borderId="1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showGridLines="0" tabSelected="1" view="pageBreakPreview" zoomScaleSheetLayoutView="100" workbookViewId="0">
      <selection activeCell="A67" sqref="A67"/>
    </sheetView>
  </sheetViews>
  <sheetFormatPr defaultRowHeight="18"/>
  <cols>
    <col min="2" max="2" width="74.7109375" style="9" customWidth="1"/>
    <col min="3" max="3" width="56.28515625" style="17" customWidth="1"/>
  </cols>
  <sheetData>
    <row r="1" spans="1:3" s="1" customFormat="1" ht="35.25" customHeight="1">
      <c r="A1" s="32" t="s">
        <v>49</v>
      </c>
      <c r="B1" s="33"/>
      <c r="C1" s="34"/>
    </row>
    <row r="2" spans="1:3" s="1" customFormat="1" ht="39" customHeight="1">
      <c r="A2" s="35"/>
      <c r="B2" s="36"/>
      <c r="C2" s="37"/>
    </row>
    <row r="3" spans="1:3" s="2" customFormat="1" ht="23.25" customHeight="1">
      <c r="A3" s="38"/>
      <c r="B3" s="39"/>
      <c r="C3" s="40"/>
    </row>
    <row r="4" spans="1:3" s="2" customFormat="1" ht="24.75" customHeight="1">
      <c r="B4" s="6"/>
      <c r="C4" s="16" t="s">
        <v>50</v>
      </c>
    </row>
    <row r="5" spans="1:3" s="2" customFormat="1" hidden="1">
      <c r="B5" s="7"/>
      <c r="C5" s="24"/>
    </row>
    <row r="6" spans="1:3" s="2" customFormat="1" ht="18" customHeight="1">
      <c r="A6" s="2" t="s">
        <v>0</v>
      </c>
      <c r="B6" s="8" t="s">
        <v>5</v>
      </c>
      <c r="C6" s="25">
        <v>0</v>
      </c>
    </row>
    <row r="7" spans="1:3" s="2" customFormat="1" ht="18" customHeight="1">
      <c r="A7" s="2" t="s">
        <v>1</v>
      </c>
      <c r="B7" s="8" t="s">
        <v>14</v>
      </c>
      <c r="C7" s="25">
        <v>8084707.6200000001</v>
      </c>
    </row>
    <row r="8" spans="1:3" s="2" customFormat="1" ht="18" customHeight="1">
      <c r="A8" s="2" t="s">
        <v>2</v>
      </c>
      <c r="B8" s="8" t="s">
        <v>19</v>
      </c>
      <c r="C8" s="19">
        <v>0</v>
      </c>
    </row>
    <row r="9" spans="1:3" s="2" customFormat="1" ht="18" customHeight="1">
      <c r="A9" s="2" t="s">
        <v>3</v>
      </c>
      <c r="B9" s="8" t="s">
        <v>6</v>
      </c>
      <c r="C9" s="19">
        <v>0</v>
      </c>
    </row>
    <row r="10" spans="1:3" s="2" customFormat="1" ht="18" customHeight="1">
      <c r="A10" s="2" t="s">
        <v>4</v>
      </c>
      <c r="B10" s="8" t="s">
        <v>7</v>
      </c>
      <c r="C10" s="19">
        <v>0</v>
      </c>
    </row>
    <row r="11" spans="1:3" s="2" customFormat="1" ht="18" customHeight="1">
      <c r="A11" s="5">
        <v>6</v>
      </c>
      <c r="B11" s="8" t="s">
        <v>18</v>
      </c>
      <c r="C11" s="19">
        <v>0</v>
      </c>
    </row>
    <row r="12" spans="1:3" s="2" customFormat="1" ht="18" customHeight="1">
      <c r="A12" s="5">
        <v>7</v>
      </c>
      <c r="B12" s="8" t="s">
        <v>8</v>
      </c>
      <c r="C12" s="25">
        <v>8084707.6200000001</v>
      </c>
    </row>
    <row r="13" spans="1:3" s="2" customFormat="1" hidden="1">
      <c r="B13" s="8"/>
      <c r="C13" s="19">
        <f>SUM(C8:C12)</f>
        <v>8084707.6200000001</v>
      </c>
    </row>
    <row r="14" spans="1:3" s="2" customFormat="1">
      <c r="A14" s="5">
        <v>8</v>
      </c>
      <c r="B14" s="15" t="s">
        <v>17</v>
      </c>
      <c r="C14" s="19">
        <v>0</v>
      </c>
    </row>
    <row r="15" spans="1:3" s="4" customFormat="1" ht="18" customHeight="1">
      <c r="A15" s="18">
        <v>9</v>
      </c>
      <c r="B15" s="8" t="s">
        <v>9</v>
      </c>
      <c r="C15" s="25">
        <v>0</v>
      </c>
    </row>
    <row r="16" spans="1:3" s="2" customFormat="1" ht="23.25" customHeight="1">
      <c r="B16" s="41" t="s">
        <v>10</v>
      </c>
      <c r="C16" s="42"/>
    </row>
    <row r="17" spans="1:3" s="2" customFormat="1" ht="24" customHeight="1">
      <c r="A17" s="3">
        <v>10</v>
      </c>
      <c r="B17" s="8" t="s">
        <v>16</v>
      </c>
      <c r="C17" s="25">
        <v>0</v>
      </c>
    </row>
    <row r="18" spans="1:3" s="2" customFormat="1" ht="24.75" customHeight="1">
      <c r="A18" s="3">
        <v>11</v>
      </c>
      <c r="B18" s="8" t="s">
        <v>15</v>
      </c>
      <c r="C18" s="25">
        <v>0</v>
      </c>
    </row>
    <row r="19" spans="1:3" s="11" customFormat="1">
      <c r="A19" s="10">
        <v>12</v>
      </c>
      <c r="B19" s="8" t="s">
        <v>21</v>
      </c>
      <c r="C19" s="26"/>
    </row>
    <row r="20" spans="1:3" s="23" customFormat="1">
      <c r="A20" s="3">
        <v>13</v>
      </c>
      <c r="B20" s="8" t="s">
        <v>24</v>
      </c>
      <c r="C20" s="25">
        <v>4086752.95</v>
      </c>
    </row>
    <row r="21" spans="1:3" s="23" customFormat="1">
      <c r="A21" s="3"/>
      <c r="B21" s="8" t="s">
        <v>40</v>
      </c>
      <c r="C21" s="25">
        <v>116220.06</v>
      </c>
    </row>
    <row r="22" spans="1:3" s="23" customFormat="1">
      <c r="A22" s="3"/>
      <c r="B22" s="8" t="s">
        <v>40</v>
      </c>
      <c r="C22" s="27">
        <v>1508.43</v>
      </c>
    </row>
    <row r="23" spans="1:3" s="23" customFormat="1">
      <c r="A23" s="3"/>
      <c r="B23" s="8" t="s">
        <v>40</v>
      </c>
      <c r="C23" s="25">
        <v>9392.2999999999993</v>
      </c>
    </row>
    <row r="24" spans="1:3" s="23" customFormat="1">
      <c r="A24" s="3"/>
      <c r="B24" s="8" t="s">
        <v>40</v>
      </c>
      <c r="C24" s="25">
        <v>210485</v>
      </c>
    </row>
    <row r="25" spans="1:3" s="23" customFormat="1">
      <c r="A25" s="3"/>
      <c r="B25" s="8" t="s">
        <v>46</v>
      </c>
      <c r="C25" s="25">
        <v>10649.1</v>
      </c>
    </row>
    <row r="26" spans="1:3" s="23" customFormat="1">
      <c r="A26" s="3"/>
      <c r="B26" s="8" t="s">
        <v>46</v>
      </c>
      <c r="C26" s="25">
        <v>140792.29999999999</v>
      </c>
    </row>
    <row r="27" spans="1:3" s="23" customFormat="1">
      <c r="A27" s="3"/>
      <c r="B27" s="8" t="s">
        <v>42</v>
      </c>
      <c r="C27" s="25">
        <v>1115.73</v>
      </c>
    </row>
    <row r="28" spans="1:3" s="23" customFormat="1">
      <c r="A28" s="3"/>
      <c r="B28" s="8" t="s">
        <v>42</v>
      </c>
      <c r="C28" s="25">
        <v>10452.18</v>
      </c>
    </row>
    <row r="29" spans="1:3" s="23" customFormat="1">
      <c r="A29" s="3"/>
      <c r="B29" s="8" t="s">
        <v>42</v>
      </c>
      <c r="C29" s="25">
        <v>155539.12</v>
      </c>
    </row>
    <row r="30" spans="1:3" s="23" customFormat="1">
      <c r="A30" s="3"/>
      <c r="B30" s="8" t="s">
        <v>42</v>
      </c>
      <c r="C30" s="25">
        <v>131475.85</v>
      </c>
    </row>
    <row r="31" spans="1:3" s="23" customFormat="1">
      <c r="A31" s="3"/>
      <c r="B31" s="8" t="s">
        <v>42</v>
      </c>
      <c r="C31" s="25">
        <v>10216.82</v>
      </c>
    </row>
    <row r="32" spans="1:3" s="23" customFormat="1">
      <c r="A32" s="3"/>
      <c r="B32" s="8" t="s">
        <v>42</v>
      </c>
      <c r="C32" s="25">
        <v>2835.62</v>
      </c>
    </row>
    <row r="33" spans="1:3" s="23" customFormat="1">
      <c r="A33" s="3"/>
      <c r="B33" s="8" t="s">
        <v>42</v>
      </c>
      <c r="C33" s="25">
        <v>86509.94</v>
      </c>
    </row>
    <row r="34" spans="1:3" s="23" customFormat="1">
      <c r="A34" s="3"/>
      <c r="B34" s="8" t="s">
        <v>42</v>
      </c>
      <c r="C34" s="25">
        <v>131475.85</v>
      </c>
    </row>
    <row r="35" spans="1:3" s="23" customFormat="1">
      <c r="A35" s="3"/>
      <c r="B35" s="8" t="s">
        <v>41</v>
      </c>
      <c r="C35" s="25">
        <v>214500</v>
      </c>
    </row>
    <row r="36" spans="1:3" s="23" customFormat="1">
      <c r="A36" s="3"/>
      <c r="B36" s="8" t="s">
        <v>41</v>
      </c>
      <c r="C36" s="25">
        <v>46428.27</v>
      </c>
    </row>
    <row r="37" spans="1:3" s="23" customFormat="1">
      <c r="A37" s="3"/>
      <c r="B37" s="8" t="s">
        <v>41</v>
      </c>
      <c r="C37" s="25">
        <v>429000</v>
      </c>
    </row>
    <row r="38" spans="1:3" s="23" customFormat="1">
      <c r="A38" s="3"/>
      <c r="B38" s="8" t="s">
        <v>48</v>
      </c>
      <c r="C38" s="25">
        <v>25713.599999999999</v>
      </c>
    </row>
    <row r="39" spans="1:3" s="23" customFormat="1">
      <c r="A39" s="3"/>
      <c r="B39" s="8" t="s">
        <v>48</v>
      </c>
      <c r="C39" s="25">
        <v>72237</v>
      </c>
    </row>
    <row r="40" spans="1:3" s="23" customFormat="1">
      <c r="A40" s="3"/>
      <c r="B40" s="8" t="s">
        <v>45</v>
      </c>
      <c r="C40" s="25">
        <v>86691.55</v>
      </c>
    </row>
    <row r="41" spans="1:3" s="23" customFormat="1">
      <c r="A41" s="3"/>
      <c r="B41" s="8" t="s">
        <v>45</v>
      </c>
      <c r="C41" s="25">
        <v>554066.46</v>
      </c>
    </row>
    <row r="42" spans="1:3" s="23" customFormat="1">
      <c r="A42" s="3"/>
      <c r="B42" s="8" t="s">
        <v>51</v>
      </c>
      <c r="C42" s="25">
        <v>113029.13</v>
      </c>
    </row>
    <row r="43" spans="1:3" s="23" customFormat="1">
      <c r="A43" s="3"/>
      <c r="B43" s="8" t="s">
        <v>47</v>
      </c>
      <c r="C43" s="25">
        <v>199375</v>
      </c>
    </row>
    <row r="44" spans="1:3" s="23" customFormat="1">
      <c r="A44" s="3"/>
      <c r="B44" s="8" t="s">
        <v>47</v>
      </c>
      <c r="C44" s="25">
        <v>398750</v>
      </c>
    </row>
    <row r="45" spans="1:3" s="23" customFormat="1">
      <c r="A45" s="3"/>
      <c r="B45" s="8" t="s">
        <v>44</v>
      </c>
      <c r="C45" s="25">
        <v>7999.42</v>
      </c>
    </row>
    <row r="46" spans="1:3" s="23" customFormat="1">
      <c r="A46" s="3"/>
      <c r="B46" s="8" t="s">
        <v>44</v>
      </c>
      <c r="C46" s="25">
        <v>48994</v>
      </c>
    </row>
    <row r="47" spans="1:3" s="23" customFormat="1">
      <c r="A47" s="3"/>
      <c r="B47" s="8" t="s">
        <v>44</v>
      </c>
      <c r="C47" s="25">
        <v>20514.009999999998</v>
      </c>
    </row>
    <row r="48" spans="1:3" s="23" customFormat="1">
      <c r="A48" s="3"/>
      <c r="B48" s="8" t="s">
        <v>44</v>
      </c>
      <c r="C48" s="25">
        <v>221086.8</v>
      </c>
    </row>
    <row r="49" spans="1:3" s="23" customFormat="1">
      <c r="A49" s="3"/>
      <c r="B49" s="8" t="s">
        <v>44</v>
      </c>
      <c r="C49" s="25">
        <v>96019</v>
      </c>
    </row>
    <row r="50" spans="1:3" s="23" customFormat="1">
      <c r="A50" s="3"/>
      <c r="B50" s="8" t="s">
        <v>44</v>
      </c>
      <c r="C50" s="25">
        <v>7879.36</v>
      </c>
    </row>
    <row r="51" spans="1:3" s="23" customFormat="1">
      <c r="A51" s="3"/>
      <c r="B51" s="8" t="s">
        <v>44</v>
      </c>
      <c r="C51" s="25">
        <v>125268</v>
      </c>
    </row>
    <row r="52" spans="1:3" s="23" customFormat="1">
      <c r="A52" s="3"/>
      <c r="B52" s="8" t="s">
        <v>44</v>
      </c>
      <c r="C52" s="25">
        <v>9871.57</v>
      </c>
    </row>
    <row r="53" spans="1:3" s="23" customFormat="1">
      <c r="A53" s="3"/>
      <c r="B53" s="8" t="s">
        <v>44</v>
      </c>
      <c r="C53" s="25">
        <v>390661.48</v>
      </c>
    </row>
    <row r="54" spans="1:3" s="11" customFormat="1">
      <c r="A54" s="10">
        <v>14</v>
      </c>
      <c r="B54" s="29" t="s">
        <v>25</v>
      </c>
      <c r="C54" s="30">
        <v>123990.33</v>
      </c>
    </row>
    <row r="55" spans="1:3" s="23" customFormat="1">
      <c r="A55" s="3"/>
      <c r="B55" s="8" t="s">
        <v>46</v>
      </c>
      <c r="C55" s="25">
        <v>16490.759999999998</v>
      </c>
    </row>
    <row r="56" spans="1:3" s="23" customFormat="1">
      <c r="A56" s="3"/>
      <c r="B56" s="8" t="s">
        <v>41</v>
      </c>
      <c r="C56" s="25">
        <v>28248</v>
      </c>
    </row>
    <row r="57" spans="1:3" s="23" customFormat="1">
      <c r="A57" s="3"/>
      <c r="B57" s="8" t="s">
        <v>44</v>
      </c>
      <c r="C57" s="25">
        <v>59944.37</v>
      </c>
    </row>
    <row r="58" spans="1:3" s="23" customFormat="1">
      <c r="A58" s="3"/>
      <c r="B58" s="8" t="s">
        <v>40</v>
      </c>
      <c r="C58" s="25">
        <v>19307.2</v>
      </c>
    </row>
    <row r="59" spans="1:3" s="11" customFormat="1">
      <c r="A59" s="10">
        <v>15</v>
      </c>
      <c r="B59" s="8" t="s">
        <v>53</v>
      </c>
      <c r="C59" s="31">
        <v>0</v>
      </c>
    </row>
    <row r="60" spans="1:3" s="11" customFormat="1">
      <c r="A60" s="10">
        <v>16</v>
      </c>
      <c r="B60" s="29" t="s">
        <v>26</v>
      </c>
      <c r="C60" s="30">
        <v>398198.8</v>
      </c>
    </row>
    <row r="61" spans="1:3" s="23" customFormat="1">
      <c r="A61" s="3"/>
      <c r="B61" s="8" t="s">
        <v>43</v>
      </c>
      <c r="C61" s="25">
        <v>62126.36</v>
      </c>
    </row>
    <row r="62" spans="1:3" s="23" customFormat="1">
      <c r="A62" s="3"/>
      <c r="B62" s="8" t="s">
        <v>41</v>
      </c>
      <c r="C62" s="25">
        <v>301559.71999999997</v>
      </c>
    </row>
    <row r="63" spans="1:3" s="23" customFormat="1">
      <c r="A63" s="3"/>
      <c r="B63" s="8" t="s">
        <v>52</v>
      </c>
      <c r="C63" s="25">
        <v>23565.96</v>
      </c>
    </row>
    <row r="64" spans="1:3" s="23" customFormat="1">
      <c r="A64" s="3"/>
      <c r="B64" s="8" t="s">
        <v>44</v>
      </c>
      <c r="C64" s="25">
        <v>10946.76</v>
      </c>
    </row>
    <row r="65" spans="1:3" s="23" customFormat="1">
      <c r="A65" s="3">
        <v>17</v>
      </c>
      <c r="B65" s="8" t="s">
        <v>27</v>
      </c>
      <c r="C65" s="25">
        <v>415800</v>
      </c>
    </row>
    <row r="66" spans="1:3" s="23" customFormat="1">
      <c r="A66" s="3"/>
      <c r="B66" s="8" t="s">
        <v>44</v>
      </c>
      <c r="C66" s="25">
        <v>415800</v>
      </c>
    </row>
    <row r="67" spans="1:3" s="23" customFormat="1" ht="36">
      <c r="A67" s="3">
        <v>18</v>
      </c>
      <c r="B67" s="8" t="s">
        <v>28</v>
      </c>
      <c r="C67" s="25"/>
    </row>
    <row r="68" spans="1:3" s="23" customFormat="1">
      <c r="A68" s="3">
        <v>19</v>
      </c>
      <c r="B68" s="8" t="s">
        <v>29</v>
      </c>
      <c r="C68" s="25"/>
    </row>
    <row r="69" spans="1:3" s="23" customFormat="1">
      <c r="A69" s="3">
        <v>20</v>
      </c>
      <c r="B69" s="8" t="s">
        <v>20</v>
      </c>
      <c r="C69" s="25"/>
    </row>
    <row r="70" spans="1:3" s="23" customFormat="1">
      <c r="A70" s="3">
        <v>21</v>
      </c>
      <c r="B70" s="8" t="s">
        <v>32</v>
      </c>
      <c r="C70" s="25"/>
    </row>
    <row r="71" spans="1:3" s="23" customFormat="1">
      <c r="A71" s="3">
        <v>22</v>
      </c>
      <c r="B71" s="8" t="s">
        <v>31</v>
      </c>
      <c r="C71" s="25"/>
    </row>
    <row r="72" spans="1:3" s="23" customFormat="1">
      <c r="A72" s="3">
        <v>23</v>
      </c>
      <c r="B72" s="8" t="s">
        <v>33</v>
      </c>
      <c r="C72" s="25"/>
    </row>
    <row r="73" spans="1:3" s="23" customFormat="1">
      <c r="A73" s="3">
        <v>24</v>
      </c>
      <c r="B73" s="8" t="s">
        <v>30</v>
      </c>
      <c r="C73" s="25">
        <v>3059965.54</v>
      </c>
    </row>
    <row r="74" spans="1:3" s="23" customFormat="1">
      <c r="A74" s="3"/>
      <c r="B74" s="8" t="s">
        <v>38</v>
      </c>
      <c r="C74" s="25">
        <v>1467784.21</v>
      </c>
    </row>
    <row r="75" spans="1:3" s="23" customFormat="1">
      <c r="A75" s="3"/>
      <c r="B75" s="8" t="s">
        <v>39</v>
      </c>
      <c r="C75" s="25">
        <v>1829.45</v>
      </c>
    </row>
    <row r="76" spans="1:3" s="23" customFormat="1">
      <c r="A76" s="3"/>
      <c r="B76" s="8" t="s">
        <v>39</v>
      </c>
      <c r="C76" s="25">
        <v>1590351.88</v>
      </c>
    </row>
    <row r="77" spans="1:3" s="23" customFormat="1">
      <c r="A77" s="3">
        <v>25</v>
      </c>
      <c r="B77" s="8" t="s">
        <v>36</v>
      </c>
      <c r="C77" s="25"/>
    </row>
    <row r="78" spans="1:3" s="23" customFormat="1">
      <c r="A78" s="3">
        <v>26</v>
      </c>
      <c r="B78" s="8" t="s">
        <v>23</v>
      </c>
      <c r="C78" s="25"/>
    </row>
    <row r="79" spans="1:3" s="23" customFormat="1">
      <c r="A79" s="3">
        <v>27</v>
      </c>
      <c r="B79" s="8" t="s">
        <v>37</v>
      </c>
      <c r="C79" s="25"/>
    </row>
    <row r="80" spans="1:3" s="2" customFormat="1" ht="24.75" customHeight="1">
      <c r="A80" s="3">
        <v>28</v>
      </c>
      <c r="B80" s="8" t="s">
        <v>22</v>
      </c>
      <c r="C80" s="25"/>
    </row>
    <row r="81" spans="1:3" s="23" customFormat="1">
      <c r="A81" s="3">
        <v>29</v>
      </c>
      <c r="B81" s="8" t="s">
        <v>34</v>
      </c>
      <c r="C81" s="25"/>
    </row>
    <row r="82" spans="1:3" s="23" customFormat="1">
      <c r="A82" s="3">
        <v>30</v>
      </c>
      <c r="B82" s="8" t="s">
        <v>35</v>
      </c>
      <c r="C82" s="25"/>
    </row>
    <row r="83" spans="1:3" s="23" customFormat="1">
      <c r="A83" s="3">
        <v>31</v>
      </c>
      <c r="B83" s="8" t="s">
        <v>11</v>
      </c>
      <c r="C83" s="25"/>
    </row>
    <row r="84" spans="1:3" s="23" customFormat="1">
      <c r="A84" s="3">
        <v>32</v>
      </c>
      <c r="B84" s="8" t="s">
        <v>18</v>
      </c>
      <c r="C84" s="25"/>
    </row>
    <row r="85" spans="1:3" s="23" customFormat="1">
      <c r="A85" s="3">
        <v>33</v>
      </c>
      <c r="B85" s="8" t="s">
        <v>17</v>
      </c>
      <c r="C85" s="25"/>
    </row>
    <row r="86" spans="1:3" s="23" customFormat="1">
      <c r="A86" s="3">
        <v>34</v>
      </c>
      <c r="B86" s="14" t="s">
        <v>12</v>
      </c>
      <c r="C86" s="25">
        <v>8084707.6200000001</v>
      </c>
    </row>
    <row r="87" spans="1:3" s="22" customFormat="1" ht="21.75" customHeight="1">
      <c r="A87" s="22" t="s">
        <v>13</v>
      </c>
      <c r="B87" s="8"/>
      <c r="C87" s="28"/>
    </row>
    <row r="88" spans="1:3" s="11" customFormat="1">
      <c r="B88" s="12"/>
      <c r="C88" s="21"/>
    </row>
    <row r="89" spans="1:3" s="11" customFormat="1">
      <c r="B89" s="13"/>
      <c r="C89" s="1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0" customWidth="1"/>
    <col min="2" max="3" width="15.28515625" style="20" customWidth="1"/>
    <col min="4" max="4" width="17" style="20" customWidth="1"/>
  </cols>
  <sheetData>
    <row r="2" spans="1:4">
      <c r="A2" s="20">
        <v>2040164.4</v>
      </c>
      <c r="B2" s="20">
        <v>80682.25</v>
      </c>
      <c r="C2" s="20">
        <v>369819</v>
      </c>
      <c r="D2" s="20">
        <v>6472570.25</v>
      </c>
    </row>
    <row r="3" spans="1:4">
      <c r="A3" s="20">
        <v>320917.92</v>
      </c>
      <c r="B3" s="20">
        <v>88422.84</v>
      </c>
      <c r="D3" s="20">
        <v>1912974.24</v>
      </c>
    </row>
    <row r="4" spans="1:4">
      <c r="A4" s="20">
        <v>3522523.73</v>
      </c>
      <c r="B4" s="20">
        <v>260191.39</v>
      </c>
      <c r="D4" s="20">
        <v>429296.48</v>
      </c>
    </row>
    <row r="5" spans="1:4">
      <c r="A5" s="20">
        <v>588964.19999999995</v>
      </c>
      <c r="B5" s="20">
        <f>SUM(B2:B4)</f>
        <v>429296.48</v>
      </c>
      <c r="D5" s="20">
        <v>369819</v>
      </c>
    </row>
    <row r="6" spans="1:4">
      <c r="A6" s="20">
        <f>SUM(A2:A5)</f>
        <v>6472570.25</v>
      </c>
      <c r="D6" s="20">
        <v>726000</v>
      </c>
    </row>
    <row r="7" spans="1:4">
      <c r="D7" s="20">
        <v>2210195.9</v>
      </c>
    </row>
    <row r="8" spans="1:4">
      <c r="D8" s="20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2023-10-27T06:08:31Z</dcterms:modified>
</cp:coreProperties>
</file>