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'Sheet1'!$A$1:$C$59</definedName>
  </definedNames>
  <calcPr fullCalcOnLoad="1"/>
</workbook>
</file>

<file path=xl/sharedStrings.xml><?xml version="1.0" encoding="utf-8"?>
<sst xmlns="http://schemas.openxmlformats.org/spreadsheetml/2006/main" count="63" uniqueCount="63">
  <si>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</si>
  <si>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</si>
  <si>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</si>
  <si>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</si>
  <si>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</si>
  <si>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</si>
  <si>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</si>
  <si>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</si>
  <si>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</si>
  <si>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</si>
  <si>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</si>
  <si>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</si>
  <si>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</si>
  <si>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</si>
  <si>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</si>
  <si>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</si>
  <si>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</si>
  <si>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</si>
  <si>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</si>
  <si>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</si>
  <si>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</si>
  <si>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</si>
  <si>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</si>
  <si>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</si>
  <si>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</si>
  <si>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</si>
  <si>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</si>
  <si>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</si>
  <si>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</si>
  <si>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</si>
  <si>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</si>
  <si>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</si>
  <si>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</si>
  <si>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</si>
  <si>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</si>
  <si>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</si>
  <si>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</si>
  <si>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</si>
  <si>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</si>
  <si>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</si>
  <si>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</si>
  <si>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</si>
  <si>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</si>
  <si>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</si>
  <si>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</si>
  <si>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</si>
  <si>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</si>
  <si>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</si>
  <si>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</si>
  <si>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</si>
  <si>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</si>
  <si>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</si>
  <si>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</si>
  <si>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</si>
  <si>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</si>
  <si>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</si>
  <si>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234</t>
  </si>
  <si>
    <t>22.12.2020.g.</t>
  </si>
  <si>
    <t>Кула пројект</t>
  </si>
  <si>
    <t>Тензор доо</t>
  </si>
  <si>
    <t>Ацома доо</t>
  </si>
  <si>
    <t>Јадран доо</t>
  </si>
  <si>
    <t>Сиеменс хеалтхцаре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</si>
</sst>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view="pageBreakPreview" zoomScaleSheetLayoutView="100" zoomScalePageLayoutView="0" workbookViewId="0" topLeftCell="A1">
      <selection activeCell="F57" sqref="F57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600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5156220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600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f>C12+C11</f>
        <v>5156820</v>
      </c>
      <c r="G13" s="8"/>
      <c r="J13" s="13"/>
      <c r="L13" s="13"/>
    </row>
    <row r="14" spans="2:12" s="2" customFormat="1" ht="18" hidden="1">
      <c r="B14" s="22"/>
      <c r="C14" s="23">
        <f>SUM(C8:C12)</f>
        <v>5157420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600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600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5156220</v>
      </c>
      <c r="G50" s="26"/>
      <c r="J50" s="27"/>
      <c r="L50" s="27"/>
    </row>
    <row r="51" spans="1:12" s="25" customFormat="1" ht="18">
      <c r="A51" s="3"/>
      <c r="B51" s="22" t="s">
        <v>58</v>
      </c>
      <c r="C51" s="15">
        <v>18900</v>
      </c>
      <c r="G51" s="26"/>
      <c r="J51" s="27"/>
      <c r="L51" s="27"/>
    </row>
    <row r="52" spans="1:12" s="25" customFormat="1" ht="18">
      <c r="A52" s="3"/>
      <c r="B52" s="22" t="s">
        <v>59</v>
      </c>
      <c r="C52" s="15">
        <v>588000</v>
      </c>
      <c r="G52" s="26"/>
      <c r="J52" s="27"/>
      <c r="L52" s="27"/>
    </row>
    <row r="53" spans="1:12" s="25" customFormat="1" ht="18">
      <c r="A53" s="3"/>
      <c r="B53" s="22" t="s">
        <v>60</v>
      </c>
      <c r="C53" s="15">
        <v>639600</v>
      </c>
      <c r="G53" s="26"/>
      <c r="J53" s="27"/>
      <c r="L53" s="27"/>
    </row>
    <row r="54" spans="1:12" s="25" customFormat="1" ht="18">
      <c r="A54" s="3"/>
      <c r="B54" s="22" t="s">
        <v>61</v>
      </c>
      <c r="C54" s="15">
        <v>562500</v>
      </c>
      <c r="G54" s="26"/>
      <c r="J54" s="27"/>
      <c r="L54" s="27"/>
    </row>
    <row r="55" spans="1:12" s="25" customFormat="1" ht="18">
      <c r="A55" s="3"/>
      <c r="B55" s="22" t="s">
        <v>62</v>
      </c>
      <c r="C55" s="15">
        <v>3347220</v>
      </c>
      <c r="G55" s="26"/>
      <c r="J55" s="27"/>
      <c r="L55" s="27"/>
    </row>
    <row r="56" spans="1:12" s="25" customFormat="1" ht="18">
      <c r="A56" s="3">
        <v>35</v>
      </c>
      <c r="B56" s="22" t="s">
        <v>21</v>
      </c>
      <c r="C56" s="15">
        <v>0</v>
      </c>
      <c r="G56" s="26"/>
      <c r="J56" s="27"/>
      <c r="L56" s="27"/>
    </row>
    <row r="57" spans="1:12" s="25" customFormat="1" ht="18">
      <c r="A57" s="3">
        <v>36</v>
      </c>
      <c r="B57" s="22" t="s">
        <v>22</v>
      </c>
      <c r="C57" s="15">
        <v>0</v>
      </c>
      <c r="G57" s="26"/>
      <c r="J57" s="27"/>
      <c r="L57" s="27"/>
    </row>
    <row r="58" spans="1:12" s="25" customFormat="1" ht="18">
      <c r="A58" s="28">
        <v>37</v>
      </c>
      <c r="B58" s="33" t="s">
        <v>23</v>
      </c>
      <c r="C58" s="15">
        <f>C50+C48</f>
        <v>5156820</v>
      </c>
      <c r="G58" s="26"/>
      <c r="J58" s="27"/>
      <c r="L58" s="27"/>
    </row>
    <row r="59" spans="1:12" s="29" customFormat="1" ht="21.75" customHeight="1">
      <c r="A59" s="29" t="s">
        <v>25</v>
      </c>
      <c r="B59" s="22"/>
      <c r="C59" s="32"/>
      <c r="G59" s="30"/>
      <c r="J59" s="31"/>
      <c r="L59" s="31"/>
    </row>
    <row r="60" ht="18">
      <c r="B6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2020-12-23T06:02:48Z</dcterms:modified>
  <cp:category/>
  <cp:version/>
  <cp:contentType/>
  <cp:contentStatus/>
</cp:coreProperties>
</file>