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Sheet1!$A$1:$C$189</definedName>
  </definedNames>
  <calcPr calcId="124519"/>
</workbook>
</file>

<file path=xl/calcChain.xml><?xml version="1.0" encoding="utf-8"?>
<calcChain xmlns="http://schemas.openxmlformats.org/spreadsheetml/2006/main">
  <c r="D8" i="2"/>
  <c r="B5"/>
  <c r="A6"/>
  <c r="C13" i="1"/>
</calcChain>
</file>

<file path=xl/sharedStrings.xml><?xml version="1.0" encoding="utf-8"?>
<sst xmlns="http://schemas.openxmlformats.org/spreadsheetml/2006/main" count="190" uniqueCount="75">
  <si>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</si>
  <si>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</si>
  <si>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</si>
  <si>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</si>
  <si>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</si>
  <si>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</si>
  <si>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</si>
  <si>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</si>
  <si>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</si>
  <si>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</si>
  <si>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</si>
  <si>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</si>
  <si>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</si>
  <si>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</si>
  <si>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</si>
  <si>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</si>
  <si>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</si>
  <si>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</si>
  <si>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</si>
  <si>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</si>
  <si>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</si>
  <si>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</si>
  <si>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</si>
  <si>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</si>
  <si>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</si>
  <si>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</si>
  <si>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</si>
  <si>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</si>
  <si>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</si>
  <si>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</si>
  <si>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</si>
  <si>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</si>
  <si>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</si>
  <si>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</si>
  <si>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</si>
  <si>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</si>
  <si>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</si>
  <si>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</si>
  <si>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БР.58</t>
  </si>
  <si>
    <t>23.10.2023.</t>
  </si>
  <si>
    <t>Fresenijus medical care</t>
  </si>
  <si>
    <t>Magna Pharmacija</t>
  </si>
  <si>
    <t>Ecotrade BG</t>
  </si>
  <si>
    <t>Уградни материјал у ортопедији-директно плаћање</t>
  </si>
  <si>
    <t>Маклер доо</t>
  </si>
  <si>
    <t>EPS AD Beograd</t>
  </si>
  <si>
    <t>Srbijagas</t>
  </si>
  <si>
    <t>Farmalogist doo</t>
  </si>
  <si>
    <t>Amicus SRB doo</t>
  </si>
  <si>
    <t>Vega doo</t>
  </si>
  <si>
    <t>Adoc doo</t>
  </si>
  <si>
    <t>Phoenix Pharma doo</t>
  </si>
  <si>
    <t>Sopharma Trading</t>
  </si>
  <si>
    <t>PharmaSwiss doo</t>
  </si>
  <si>
    <t>Prizma Trade doo</t>
  </si>
  <si>
    <t>Makler doo</t>
  </si>
  <si>
    <t>Inpharm CO doo</t>
  </si>
  <si>
    <t>Sopharma Trading doo</t>
  </si>
  <si>
    <t>Beohem-3 doo</t>
  </si>
  <si>
    <t>Inopharm</t>
  </si>
  <si>
    <t>B.Braun Adria RSRB doo</t>
  </si>
  <si>
    <t>Magna Pharmacia</t>
  </si>
  <si>
    <t>Pfizer SRB doo</t>
  </si>
  <si>
    <t>ProMedia doo</t>
  </si>
  <si>
    <t>Flora Komerc doo</t>
  </si>
  <si>
    <t>Teamedical doo</t>
  </si>
  <si>
    <t>Denta BP Pharm</t>
  </si>
  <si>
    <t>Yunicom doo</t>
  </si>
  <si>
    <t>Esensa doo</t>
  </si>
  <si>
    <t>Gosper</t>
  </si>
  <si>
    <t>Medi Labor doo</t>
  </si>
  <si>
    <t>Zorex Pharma doo</t>
  </si>
  <si>
    <t>Galenika Tehnpolast doo</t>
  </si>
  <si>
    <t>Supelab doo</t>
  </si>
  <si>
    <t>Inel Medik VP doo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</si>
</sst>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2" fontId="11" fillId="0" borderId="0" xfId="0" applyNumberFormat="1" applyFont="1"/>
    <xf numFmtId="2" fontId="12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3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2" fillId="0" borderId="0" xfId="0" applyFont="1"/>
    <xf numFmtId="2" fontId="2" fillId="0" borderId="0" xfId="0" applyNumberFormat="1" applyFont="1"/>
    <xf numFmtId="2" fontId="13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showGridLines="0" tabSelected="1" view="pageBreakPreview" topLeftCell="A7" zoomScaleSheetLayoutView="100" workbookViewId="0">
      <selection activeCell="E17" sqref="E17"/>
    </sheetView>
  </sheetViews>
  <sheetFormatPr defaultRowHeight="18"/>
  <cols>
    <col min="2" max="2" width="74.7109375" style="15" customWidth="1"/>
    <col min="3" max="3" width="56.28515625" style="24" customWidth="1"/>
    <col min="5" max="5" width="15.28515625" customWidth="1"/>
    <col min="6" max="6" width="20.42578125" style="9" customWidth="1"/>
  </cols>
  <sheetData>
    <row r="1" spans="1:6" s="1" customFormat="1" ht="35.25" customHeight="1">
      <c r="A1" s="32" t="s">
        <v>38</v>
      </c>
      <c r="B1" s="33"/>
      <c r="C1" s="34"/>
      <c r="E1" s="4"/>
      <c r="F1" s="6"/>
    </row>
    <row r="2" spans="1:6" s="1" customFormat="1" ht="39" customHeight="1">
      <c r="A2" s="35"/>
      <c r="B2" s="36"/>
      <c r="C2" s="37"/>
      <c r="F2" s="7"/>
    </row>
    <row r="3" spans="1:6" s="2" customFormat="1" ht="23.25" customHeight="1">
      <c r="A3" s="38"/>
      <c r="B3" s="39"/>
      <c r="C3" s="40"/>
      <c r="F3" s="8"/>
    </row>
    <row r="4" spans="1:6" s="2" customFormat="1" ht="24.75" customHeight="1">
      <c r="B4" s="12"/>
      <c r="C4" s="23" t="s">
        <v>39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6">
        <v>0</v>
      </c>
      <c r="F6" s="8"/>
    </row>
    <row r="7" spans="1:6" s="2" customFormat="1" ht="18" customHeight="1">
      <c r="A7" s="2" t="s">
        <v>1</v>
      </c>
      <c r="B7" s="14" t="s">
        <v>14</v>
      </c>
      <c r="C7" s="26">
        <v>25659364.059999999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7">
        <v>0</v>
      </c>
      <c r="F8" s="8"/>
    </row>
    <row r="9" spans="1:6" s="2" customFormat="1" ht="18" customHeight="1">
      <c r="A9" s="2" t="s">
        <v>3</v>
      </c>
      <c r="B9" s="14" t="s">
        <v>6</v>
      </c>
      <c r="C9" s="27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7">
        <v>0</v>
      </c>
      <c r="F10" s="8"/>
    </row>
    <row r="11" spans="1:6" s="2" customFormat="1" ht="18" customHeight="1">
      <c r="A11" s="11">
        <v>6</v>
      </c>
      <c r="B11" s="14" t="s">
        <v>18</v>
      </c>
      <c r="C11" s="27">
        <v>0</v>
      </c>
      <c r="F11" s="8"/>
    </row>
    <row r="12" spans="1:6" s="2" customFormat="1" ht="18" customHeight="1">
      <c r="A12" s="11">
        <v>7</v>
      </c>
      <c r="B12" s="14" t="s">
        <v>8</v>
      </c>
      <c r="C12" s="26">
        <v>25659364.059999999</v>
      </c>
      <c r="F12" s="8"/>
    </row>
    <row r="13" spans="1:6" s="2" customFormat="1" hidden="1">
      <c r="B13" s="14"/>
      <c r="C13" s="28">
        <f>SUM(C8:C12)</f>
        <v>25659364.059999999</v>
      </c>
      <c r="F13" s="8"/>
    </row>
    <row r="14" spans="1:6" s="2" customFormat="1">
      <c r="A14" s="11">
        <v>8</v>
      </c>
      <c r="B14" s="22" t="s">
        <v>17</v>
      </c>
      <c r="C14" s="27">
        <v>0</v>
      </c>
      <c r="F14" s="8"/>
    </row>
    <row r="15" spans="1:6" s="8" customFormat="1" ht="18" customHeight="1">
      <c r="A15" s="25">
        <v>9</v>
      </c>
      <c r="B15" s="14" t="s">
        <v>9</v>
      </c>
      <c r="C15" s="26">
        <v>0</v>
      </c>
    </row>
    <row r="16" spans="1:6" s="2" customFormat="1" ht="23.25" customHeight="1">
      <c r="B16" s="41" t="s">
        <v>10</v>
      </c>
      <c r="C16" s="42"/>
      <c r="F16" s="8"/>
    </row>
    <row r="17" spans="1:6" s="2" customFormat="1" ht="24" customHeight="1">
      <c r="A17" s="3">
        <v>10</v>
      </c>
      <c r="B17" s="14" t="s">
        <v>16</v>
      </c>
      <c r="C17" s="26">
        <v>0</v>
      </c>
      <c r="F17" s="8"/>
    </row>
    <row r="18" spans="1:6" s="2" customFormat="1" ht="24.75" customHeight="1">
      <c r="A18" s="3">
        <v>11</v>
      </c>
      <c r="B18" s="14" t="s">
        <v>15</v>
      </c>
      <c r="C18" s="26">
        <v>0</v>
      </c>
      <c r="F18" s="8"/>
    </row>
    <row r="19" spans="1:6" s="17" customFormat="1">
      <c r="A19" s="16">
        <v>12</v>
      </c>
      <c r="B19" s="14" t="s">
        <v>21</v>
      </c>
      <c r="F19" s="18"/>
    </row>
    <row r="20" spans="1:6" s="43" customFormat="1">
      <c r="A20" s="3">
        <v>13</v>
      </c>
      <c r="B20" s="14" t="s">
        <v>24</v>
      </c>
      <c r="C20" s="26">
        <v>12504771.33</v>
      </c>
      <c r="F20" s="44"/>
    </row>
    <row r="21" spans="1:6" s="43" customFormat="1">
      <c r="A21" s="3"/>
      <c r="B21" s="14" t="s">
        <v>56</v>
      </c>
      <c r="C21" s="26">
        <v>918012.48</v>
      </c>
      <c r="F21" s="44"/>
    </row>
    <row r="22" spans="1:6" s="43" customFormat="1">
      <c r="A22" s="3"/>
      <c r="B22" s="14" t="s">
        <v>47</v>
      </c>
      <c r="C22" s="26">
        <v>1318374.8999999999</v>
      </c>
      <c r="F22" s="44"/>
    </row>
    <row r="23" spans="1:6" s="43" customFormat="1">
      <c r="A23" s="3"/>
      <c r="B23" s="14" t="s">
        <v>47</v>
      </c>
      <c r="C23" s="26">
        <v>288829.2</v>
      </c>
      <c r="F23" s="44"/>
    </row>
    <row r="24" spans="1:6" s="43" customFormat="1">
      <c r="A24" s="3"/>
      <c r="B24" s="14" t="s">
        <v>57</v>
      </c>
      <c r="C24" s="26">
        <v>469966.42</v>
      </c>
      <c r="F24" s="44"/>
    </row>
    <row r="25" spans="1:6" s="43" customFormat="1">
      <c r="A25" s="3"/>
      <c r="B25" s="14" t="s">
        <v>49</v>
      </c>
      <c r="C25" s="26">
        <v>863283.19</v>
      </c>
      <c r="F25" s="44"/>
    </row>
    <row r="26" spans="1:6" s="43" customFormat="1">
      <c r="A26" s="3"/>
      <c r="B26" s="14" t="s">
        <v>56</v>
      </c>
      <c r="C26" s="26">
        <v>891957.77</v>
      </c>
      <c r="F26" s="44"/>
    </row>
    <row r="27" spans="1:6" s="43" customFormat="1">
      <c r="A27" s="3"/>
      <c r="B27" s="14" t="s">
        <v>58</v>
      </c>
      <c r="C27" s="26">
        <v>847343.75</v>
      </c>
      <c r="F27" s="44"/>
    </row>
    <row r="28" spans="1:6" s="43" customFormat="1">
      <c r="A28" s="3"/>
      <c r="B28" s="14" t="s">
        <v>51</v>
      </c>
      <c r="C28" s="26">
        <v>385301.07</v>
      </c>
      <c r="F28" s="44"/>
    </row>
    <row r="29" spans="1:6" s="43" customFormat="1">
      <c r="A29" s="3"/>
      <c r="B29" s="14" t="s">
        <v>51</v>
      </c>
      <c r="C29" s="26">
        <v>801692.1</v>
      </c>
      <c r="F29" s="44"/>
    </row>
    <row r="30" spans="1:6" s="43" customFormat="1">
      <c r="A30" s="3"/>
      <c r="B30" s="14" t="s">
        <v>51</v>
      </c>
      <c r="C30" s="26">
        <v>597671.68999999994</v>
      </c>
      <c r="F30" s="44"/>
    </row>
    <row r="31" spans="1:6" s="43" customFormat="1">
      <c r="A31" s="3"/>
      <c r="B31" s="14" t="s">
        <v>47</v>
      </c>
      <c r="C31" s="26">
        <v>35144.1</v>
      </c>
      <c r="F31" s="44"/>
    </row>
    <row r="32" spans="1:6" s="43" customFormat="1">
      <c r="A32" s="3"/>
      <c r="B32" s="14" t="s">
        <v>47</v>
      </c>
      <c r="C32" s="26">
        <v>524795.69999999995</v>
      </c>
      <c r="F32" s="44"/>
    </row>
    <row r="33" spans="1:6" s="43" customFormat="1">
      <c r="A33" s="3"/>
      <c r="B33" s="14" t="s">
        <v>49</v>
      </c>
      <c r="C33" s="26">
        <v>64612.9</v>
      </c>
      <c r="F33" s="44"/>
    </row>
    <row r="34" spans="1:6" s="43" customFormat="1">
      <c r="A34" s="3"/>
      <c r="B34" s="14" t="s">
        <v>47</v>
      </c>
      <c r="C34" s="26">
        <v>609855.94999999995</v>
      </c>
      <c r="F34" s="44"/>
    </row>
    <row r="35" spans="1:6" s="43" customFormat="1">
      <c r="A35" s="3"/>
      <c r="B35" s="14" t="s">
        <v>57</v>
      </c>
      <c r="C35" s="26">
        <v>42875.25</v>
      </c>
      <c r="F35" s="44"/>
    </row>
    <row r="36" spans="1:6" s="43" customFormat="1">
      <c r="A36" s="3"/>
      <c r="B36" s="14" t="s">
        <v>57</v>
      </c>
      <c r="C36" s="26">
        <v>7328.21</v>
      </c>
      <c r="F36" s="44"/>
    </row>
    <row r="37" spans="1:6" s="43" customFormat="1">
      <c r="A37" s="3"/>
      <c r="B37" s="14" t="s">
        <v>57</v>
      </c>
      <c r="C37" s="26">
        <v>144174.25</v>
      </c>
      <c r="F37" s="44"/>
    </row>
    <row r="38" spans="1:6" s="43" customFormat="1">
      <c r="A38" s="3"/>
      <c r="B38" s="14" t="s">
        <v>49</v>
      </c>
      <c r="C38" s="26">
        <v>25997.87</v>
      </c>
      <c r="F38" s="44"/>
    </row>
    <row r="39" spans="1:6" s="43" customFormat="1">
      <c r="A39" s="3"/>
      <c r="B39" s="14" t="s">
        <v>49</v>
      </c>
      <c r="C39" s="26">
        <v>298570.8</v>
      </c>
      <c r="F39" s="44"/>
    </row>
    <row r="40" spans="1:6" s="43" customFormat="1">
      <c r="A40" s="3"/>
      <c r="B40" s="14" t="s">
        <v>50</v>
      </c>
      <c r="C40" s="26">
        <v>5168.04</v>
      </c>
      <c r="F40" s="44"/>
    </row>
    <row r="41" spans="1:6" s="43" customFormat="1">
      <c r="A41" s="3"/>
      <c r="B41" s="14" t="s">
        <v>50</v>
      </c>
      <c r="C41" s="26">
        <v>2611.4</v>
      </c>
      <c r="F41" s="44"/>
    </row>
    <row r="42" spans="1:6" s="43" customFormat="1">
      <c r="A42" s="3"/>
      <c r="B42" s="14" t="s">
        <v>59</v>
      </c>
      <c r="C42" s="26">
        <v>204154.83</v>
      </c>
      <c r="F42" s="44"/>
    </row>
    <row r="43" spans="1:6" s="43" customFormat="1">
      <c r="A43" s="3"/>
      <c r="B43" s="14" t="s">
        <v>59</v>
      </c>
      <c r="C43" s="26">
        <v>14844.5</v>
      </c>
      <c r="F43" s="44"/>
    </row>
    <row r="44" spans="1:6" s="43" customFormat="1">
      <c r="A44" s="3"/>
      <c r="B44" s="14" t="s">
        <v>48</v>
      </c>
      <c r="C44" s="26">
        <v>184250</v>
      </c>
      <c r="F44" s="44"/>
    </row>
    <row r="45" spans="1:6" s="43" customFormat="1">
      <c r="A45" s="3"/>
      <c r="B45" s="14" t="s">
        <v>60</v>
      </c>
      <c r="C45" s="26">
        <v>69055.8</v>
      </c>
      <c r="F45" s="44"/>
    </row>
    <row r="46" spans="1:6" s="43" customFormat="1">
      <c r="A46" s="3"/>
      <c r="B46" s="14" t="s">
        <v>61</v>
      </c>
      <c r="C46" s="26">
        <v>352246.4</v>
      </c>
      <c r="F46" s="44"/>
    </row>
    <row r="47" spans="1:6" s="43" customFormat="1">
      <c r="A47" s="3"/>
      <c r="B47" s="14" t="s">
        <v>51</v>
      </c>
      <c r="C47" s="26">
        <v>21623.8</v>
      </c>
      <c r="F47" s="44"/>
    </row>
    <row r="48" spans="1:6" s="43" customFormat="1">
      <c r="A48" s="3"/>
      <c r="B48" s="14" t="s">
        <v>51</v>
      </c>
      <c r="C48" s="26">
        <v>33871.199999999997</v>
      </c>
      <c r="F48" s="44"/>
    </row>
    <row r="49" spans="1:6" s="43" customFormat="1">
      <c r="A49" s="3"/>
      <c r="B49" s="14" t="s">
        <v>51</v>
      </c>
      <c r="C49" s="26">
        <v>203464.8</v>
      </c>
      <c r="F49" s="44"/>
    </row>
    <row r="50" spans="1:6" s="43" customFormat="1">
      <c r="A50" s="3"/>
      <c r="B50" s="14" t="s">
        <v>51</v>
      </c>
      <c r="C50" s="26">
        <v>783610.08</v>
      </c>
      <c r="F50" s="44"/>
    </row>
    <row r="51" spans="1:6" s="43" customFormat="1">
      <c r="A51" s="3"/>
      <c r="B51" s="14" t="s">
        <v>59</v>
      </c>
      <c r="C51" s="26">
        <v>14844.5</v>
      </c>
      <c r="F51" s="44"/>
    </row>
    <row r="52" spans="1:6" s="43" customFormat="1">
      <c r="A52" s="3"/>
      <c r="B52" s="14" t="s">
        <v>59</v>
      </c>
      <c r="C52" s="26">
        <v>9648.93</v>
      </c>
      <c r="F52" s="44"/>
    </row>
    <row r="53" spans="1:6" s="43" customFormat="1">
      <c r="A53" s="3"/>
      <c r="B53" s="14" t="s">
        <v>59</v>
      </c>
      <c r="C53" s="26">
        <v>14844.5</v>
      </c>
      <c r="F53" s="44"/>
    </row>
    <row r="54" spans="1:6" s="43" customFormat="1">
      <c r="A54" s="3"/>
      <c r="B54" s="14" t="s">
        <v>48</v>
      </c>
      <c r="C54" s="26">
        <v>429000</v>
      </c>
      <c r="F54" s="44"/>
    </row>
    <row r="55" spans="1:6" s="43" customFormat="1">
      <c r="A55" s="3"/>
      <c r="B55" s="14" t="s">
        <v>62</v>
      </c>
      <c r="C55" s="26">
        <v>69962.2</v>
      </c>
      <c r="F55" s="44"/>
    </row>
    <row r="56" spans="1:6" s="43" customFormat="1">
      <c r="A56" s="3"/>
      <c r="B56" s="14" t="s">
        <v>58</v>
      </c>
      <c r="C56" s="26">
        <v>199375</v>
      </c>
      <c r="F56" s="44"/>
    </row>
    <row r="57" spans="1:6" s="43" customFormat="1">
      <c r="A57" s="3"/>
      <c r="B57" s="14" t="s">
        <v>51</v>
      </c>
      <c r="C57" s="26">
        <v>53223.94</v>
      </c>
      <c r="F57" s="44"/>
    </row>
    <row r="58" spans="1:6" s="43" customFormat="1">
      <c r="A58" s="3"/>
      <c r="B58" s="14" t="s">
        <v>47</v>
      </c>
      <c r="C58" s="26">
        <v>1865.77</v>
      </c>
      <c r="F58" s="44"/>
    </row>
    <row r="59" spans="1:6" s="43" customFormat="1">
      <c r="A59" s="3"/>
      <c r="B59" s="14" t="s">
        <v>57</v>
      </c>
      <c r="C59" s="26">
        <v>22891</v>
      </c>
      <c r="F59" s="44"/>
    </row>
    <row r="60" spans="1:6" s="43" customFormat="1">
      <c r="A60" s="3"/>
      <c r="B60" s="14" t="s">
        <v>49</v>
      </c>
      <c r="C60" s="26">
        <v>131475.85</v>
      </c>
      <c r="F60" s="44"/>
    </row>
    <row r="61" spans="1:6" s="43" customFormat="1">
      <c r="A61" s="3"/>
      <c r="B61" s="14" t="s">
        <v>49</v>
      </c>
      <c r="C61" s="26">
        <v>563.04</v>
      </c>
      <c r="F61" s="44"/>
    </row>
    <row r="62" spans="1:6" s="43" customFormat="1">
      <c r="A62" s="3"/>
      <c r="B62" s="14" t="s">
        <v>49</v>
      </c>
      <c r="C62" s="26">
        <v>26997.85</v>
      </c>
      <c r="F62" s="44"/>
    </row>
    <row r="63" spans="1:6" s="43" customFormat="1">
      <c r="A63" s="3"/>
      <c r="B63" s="14" t="s">
        <v>49</v>
      </c>
      <c r="C63" s="26">
        <v>13232.67</v>
      </c>
      <c r="F63" s="44"/>
    </row>
    <row r="64" spans="1:6" s="43" customFormat="1">
      <c r="A64" s="3"/>
      <c r="B64" s="14" t="s">
        <v>49</v>
      </c>
      <c r="C64" s="26">
        <v>252560</v>
      </c>
      <c r="F64" s="44"/>
    </row>
    <row r="65" spans="1:6" s="43" customFormat="1">
      <c r="A65" s="3"/>
      <c r="B65" s="14" t="s">
        <v>49</v>
      </c>
      <c r="C65" s="26">
        <v>2252.14</v>
      </c>
      <c r="F65" s="44"/>
    </row>
    <row r="66" spans="1:6" s="43" customFormat="1">
      <c r="A66" s="3"/>
      <c r="B66" s="14" t="s">
        <v>49</v>
      </c>
      <c r="C66" s="26">
        <v>15073.85</v>
      </c>
      <c r="F66" s="44"/>
    </row>
    <row r="67" spans="1:6" s="43" customFormat="1">
      <c r="A67" s="3"/>
      <c r="B67" s="14" t="s">
        <v>49</v>
      </c>
      <c r="C67" s="26">
        <v>4590.5200000000004</v>
      </c>
      <c r="F67" s="44"/>
    </row>
    <row r="68" spans="1:6" s="43" customFormat="1">
      <c r="A68" s="3"/>
      <c r="B68" s="14" t="s">
        <v>49</v>
      </c>
      <c r="C68" s="26">
        <v>2494.8000000000002</v>
      </c>
      <c r="F68" s="44"/>
    </row>
    <row r="69" spans="1:6" s="43" customFormat="1">
      <c r="A69" s="3"/>
      <c r="B69" s="14" t="s">
        <v>50</v>
      </c>
      <c r="C69" s="26">
        <v>28567</v>
      </c>
      <c r="F69" s="44"/>
    </row>
    <row r="70" spans="1:6" s="43" customFormat="1">
      <c r="A70" s="3"/>
      <c r="B70" s="14" t="s">
        <v>48</v>
      </c>
      <c r="C70" s="26">
        <v>77263.34</v>
      </c>
      <c r="F70" s="44"/>
    </row>
    <row r="71" spans="1:6" s="43" customFormat="1">
      <c r="A71" s="3"/>
      <c r="B71" s="14" t="s">
        <v>56</v>
      </c>
      <c r="C71" s="26">
        <v>615.55999999999995</v>
      </c>
      <c r="F71" s="44"/>
    </row>
    <row r="72" spans="1:6" s="43" customFormat="1">
      <c r="A72" s="3"/>
      <c r="B72" s="14" t="s">
        <v>51</v>
      </c>
      <c r="C72" s="26">
        <v>795.25</v>
      </c>
      <c r="F72" s="44"/>
    </row>
    <row r="73" spans="1:6" s="43" customFormat="1">
      <c r="A73" s="3"/>
      <c r="B73" s="14" t="s">
        <v>51</v>
      </c>
      <c r="C73" s="26">
        <v>89470.26</v>
      </c>
      <c r="F73" s="44"/>
    </row>
    <row r="74" spans="1:6" s="43" customFormat="1">
      <c r="A74" s="3"/>
      <c r="B74" s="14" t="s">
        <v>51</v>
      </c>
      <c r="C74" s="26">
        <v>10726.78</v>
      </c>
      <c r="F74" s="44"/>
    </row>
    <row r="75" spans="1:6" s="43" customFormat="1">
      <c r="A75" s="3"/>
      <c r="B75" s="14" t="s">
        <v>51</v>
      </c>
      <c r="C75" s="26">
        <v>21748.13</v>
      </c>
      <c r="F75" s="44"/>
    </row>
    <row r="76" spans="1:6" s="43" customFormat="1">
      <c r="A76" s="3">
        <v>14</v>
      </c>
      <c r="B76" s="14" t="s">
        <v>25</v>
      </c>
      <c r="C76" s="26">
        <v>1279464.76</v>
      </c>
      <c r="F76" s="44"/>
    </row>
    <row r="77" spans="1:6" s="43" customFormat="1">
      <c r="A77" s="3"/>
      <c r="B77" s="14" t="s">
        <v>47</v>
      </c>
      <c r="C77" s="26">
        <v>22612.720000000001</v>
      </c>
      <c r="F77" s="44"/>
    </row>
    <row r="78" spans="1:6" s="43" customFormat="1">
      <c r="A78" s="3"/>
      <c r="B78" s="14" t="s">
        <v>47</v>
      </c>
      <c r="C78" s="26">
        <v>3244.01</v>
      </c>
      <c r="F78" s="44"/>
    </row>
    <row r="79" spans="1:6" s="43" customFormat="1">
      <c r="A79" s="3"/>
      <c r="B79" s="14" t="s">
        <v>47</v>
      </c>
      <c r="C79" s="26">
        <v>16264.34</v>
      </c>
      <c r="F79" s="44"/>
    </row>
    <row r="80" spans="1:6" s="43" customFormat="1">
      <c r="A80" s="3"/>
      <c r="B80" s="14" t="s">
        <v>48</v>
      </c>
      <c r="C80" s="26">
        <v>9416</v>
      </c>
      <c r="F80" s="44"/>
    </row>
    <row r="81" spans="1:6" s="43" customFormat="1">
      <c r="A81" s="3"/>
      <c r="B81" s="14" t="s">
        <v>47</v>
      </c>
      <c r="C81" s="26">
        <v>129696.82</v>
      </c>
      <c r="F81" s="44"/>
    </row>
    <row r="82" spans="1:6" s="43" customFormat="1">
      <c r="A82" s="3"/>
      <c r="B82" s="14" t="s">
        <v>47</v>
      </c>
      <c r="C82" s="26">
        <v>30891.52</v>
      </c>
      <c r="F82" s="44"/>
    </row>
    <row r="83" spans="1:6" s="43" customFormat="1">
      <c r="A83" s="3"/>
      <c r="B83" s="14" t="s">
        <v>49</v>
      </c>
      <c r="C83" s="26">
        <v>7652.48</v>
      </c>
      <c r="F83" s="44"/>
    </row>
    <row r="84" spans="1:6" s="43" customFormat="1">
      <c r="A84" s="3"/>
      <c r="B84" s="14" t="s">
        <v>50</v>
      </c>
      <c r="C84" s="26">
        <v>50666</v>
      </c>
      <c r="F84" s="44"/>
    </row>
    <row r="85" spans="1:6" s="43" customFormat="1">
      <c r="A85" s="3"/>
      <c r="B85" s="14" t="s">
        <v>48</v>
      </c>
      <c r="C85" s="26">
        <v>28248</v>
      </c>
      <c r="F85" s="44"/>
    </row>
    <row r="86" spans="1:6" s="43" customFormat="1">
      <c r="A86" s="3"/>
      <c r="B86" s="14" t="s">
        <v>51</v>
      </c>
      <c r="C86" s="26">
        <v>110528.55</v>
      </c>
      <c r="F86" s="44"/>
    </row>
    <row r="87" spans="1:6" s="43" customFormat="1">
      <c r="A87" s="3"/>
      <c r="B87" s="14" t="s">
        <v>51</v>
      </c>
      <c r="C87" s="26">
        <v>10816.3</v>
      </c>
      <c r="F87" s="44"/>
    </row>
    <row r="88" spans="1:6" s="43" customFormat="1">
      <c r="A88" s="3"/>
      <c r="B88" s="14" t="s">
        <v>51</v>
      </c>
      <c r="C88" s="26">
        <v>211912.8</v>
      </c>
      <c r="F88" s="44"/>
    </row>
    <row r="89" spans="1:6" s="43" customFormat="1">
      <c r="A89" s="3"/>
      <c r="B89" s="14" t="s">
        <v>52</v>
      </c>
      <c r="C89" s="26">
        <v>64247.26</v>
      </c>
      <c r="F89" s="44"/>
    </row>
    <row r="90" spans="1:6" s="43" customFormat="1">
      <c r="A90" s="3"/>
      <c r="B90" s="14" t="s">
        <v>48</v>
      </c>
      <c r="C90" s="26">
        <v>28248</v>
      </c>
      <c r="F90" s="44"/>
    </row>
    <row r="91" spans="1:6" s="43" customFormat="1">
      <c r="A91" s="3"/>
      <c r="B91" s="14" t="s">
        <v>53</v>
      </c>
      <c r="C91" s="26">
        <v>421815.24</v>
      </c>
      <c r="F91" s="44"/>
    </row>
    <row r="92" spans="1:6" s="43" customFormat="1">
      <c r="A92" s="3"/>
      <c r="B92" s="14" t="s">
        <v>53</v>
      </c>
      <c r="C92" s="26">
        <v>133204.72</v>
      </c>
      <c r="F92" s="44"/>
    </row>
    <row r="93" spans="1:6" s="43" customFormat="1">
      <c r="A93" s="3">
        <v>15</v>
      </c>
      <c r="B93" s="14" t="s">
        <v>35</v>
      </c>
      <c r="C93" s="26">
        <v>0</v>
      </c>
      <c r="F93" s="44"/>
    </row>
    <row r="94" spans="1:6" s="43" customFormat="1">
      <c r="A94" s="3">
        <v>16</v>
      </c>
      <c r="B94" s="14" t="s">
        <v>26</v>
      </c>
      <c r="C94" s="26">
        <v>434236.13</v>
      </c>
      <c r="F94" s="44"/>
    </row>
    <row r="95" spans="1:6" s="43" customFormat="1">
      <c r="A95" s="3"/>
      <c r="B95" s="14" t="s">
        <v>50</v>
      </c>
      <c r="C95" s="26">
        <v>84150.79</v>
      </c>
      <c r="F95" s="44"/>
    </row>
    <row r="96" spans="1:6" s="43" customFormat="1">
      <c r="A96" s="3"/>
      <c r="B96" s="14" t="s">
        <v>48</v>
      </c>
      <c r="C96" s="26">
        <v>63873.919999999998</v>
      </c>
      <c r="F96" s="44"/>
    </row>
    <row r="97" spans="1:6" s="43" customFormat="1">
      <c r="A97" s="3"/>
      <c r="B97" s="14" t="s">
        <v>48</v>
      </c>
      <c r="C97" s="26">
        <v>34534.28</v>
      </c>
      <c r="F97" s="44"/>
    </row>
    <row r="98" spans="1:6" s="43" customFormat="1">
      <c r="A98" s="3"/>
      <c r="B98" s="14" t="s">
        <v>51</v>
      </c>
      <c r="C98" s="26">
        <v>41778</v>
      </c>
      <c r="F98" s="44"/>
    </row>
    <row r="99" spans="1:6" s="43" customFormat="1">
      <c r="A99" s="3"/>
      <c r="B99" s="14" t="s">
        <v>51</v>
      </c>
      <c r="C99" s="26">
        <v>92042.94</v>
      </c>
      <c r="F99" s="44"/>
    </row>
    <row r="100" spans="1:6" s="43" customFormat="1">
      <c r="A100" s="3"/>
      <c r="B100" s="14" t="s">
        <v>56</v>
      </c>
      <c r="C100" s="26">
        <v>117856.2</v>
      </c>
      <c r="F100" s="44"/>
    </row>
    <row r="101" spans="1:6" s="43" customFormat="1">
      <c r="A101" s="3">
        <v>17</v>
      </c>
      <c r="B101" s="14" t="s">
        <v>27</v>
      </c>
      <c r="C101" s="26">
        <v>1764257</v>
      </c>
      <c r="F101" s="44"/>
    </row>
    <row r="102" spans="1:6" s="43" customFormat="1">
      <c r="A102" s="3"/>
      <c r="B102" s="14" t="s">
        <v>62</v>
      </c>
      <c r="C102" s="26">
        <v>968000</v>
      </c>
      <c r="F102" s="44"/>
    </row>
    <row r="103" spans="1:6" s="43" customFormat="1">
      <c r="A103" s="3"/>
      <c r="B103" s="14" t="s">
        <v>51</v>
      </c>
      <c r="C103" s="26">
        <v>796257</v>
      </c>
      <c r="F103" s="44"/>
    </row>
    <row r="104" spans="1:6" s="43" customFormat="1" ht="36">
      <c r="A104" s="3">
        <v>18</v>
      </c>
      <c r="B104" s="14" t="s">
        <v>28</v>
      </c>
      <c r="C104" s="26">
        <v>0</v>
      </c>
      <c r="F104" s="44"/>
    </row>
    <row r="105" spans="1:6" s="43" customFormat="1">
      <c r="A105" s="3">
        <v>19</v>
      </c>
      <c r="B105" s="14" t="s">
        <v>29</v>
      </c>
      <c r="C105" s="26">
        <v>381369</v>
      </c>
      <c r="F105" s="44"/>
    </row>
    <row r="106" spans="1:6" s="43" customFormat="1">
      <c r="A106" s="3"/>
      <c r="B106" s="14" t="s">
        <v>54</v>
      </c>
      <c r="C106" s="26">
        <v>37740</v>
      </c>
      <c r="F106" s="44"/>
    </row>
    <row r="107" spans="1:6" s="43" customFormat="1">
      <c r="A107" s="3"/>
      <c r="B107" s="14" t="s">
        <v>55</v>
      </c>
      <c r="C107" s="26">
        <v>99049.5</v>
      </c>
      <c r="F107" s="44"/>
    </row>
    <row r="108" spans="1:6" s="43" customFormat="1">
      <c r="A108" s="3"/>
      <c r="B108" s="14" t="s">
        <v>55</v>
      </c>
      <c r="C108" s="26">
        <v>99049.5</v>
      </c>
      <c r="F108" s="44"/>
    </row>
    <row r="109" spans="1:6" s="43" customFormat="1">
      <c r="A109" s="3"/>
      <c r="B109" s="14" t="s">
        <v>41</v>
      </c>
      <c r="C109" s="26">
        <v>145530</v>
      </c>
      <c r="F109" s="44"/>
    </row>
    <row r="110" spans="1:6" s="43" customFormat="1">
      <c r="A110" s="3">
        <v>20</v>
      </c>
      <c r="B110" s="14" t="s">
        <v>20</v>
      </c>
      <c r="C110" s="26">
        <v>0</v>
      </c>
      <c r="F110" s="44"/>
    </row>
    <row r="111" spans="1:6" s="43" customFormat="1">
      <c r="A111" s="3">
        <v>21</v>
      </c>
      <c r="B111" s="14" t="s">
        <v>32</v>
      </c>
      <c r="C111" s="26">
        <v>4907602.18</v>
      </c>
      <c r="F111" s="44"/>
    </row>
    <row r="112" spans="1:6" s="43" customFormat="1">
      <c r="A112" s="3"/>
      <c r="B112" s="14" t="s">
        <v>55</v>
      </c>
      <c r="C112" s="26">
        <v>52800</v>
      </c>
      <c r="F112" s="44"/>
    </row>
    <row r="113" spans="1:6" s="43" customFormat="1">
      <c r="A113" s="3"/>
      <c r="B113" s="14" t="s">
        <v>55</v>
      </c>
      <c r="C113" s="26">
        <v>212470.71</v>
      </c>
      <c r="F113" s="44"/>
    </row>
    <row r="114" spans="1:6" s="43" customFormat="1">
      <c r="A114" s="3"/>
      <c r="B114" s="14" t="s">
        <v>55</v>
      </c>
      <c r="C114" s="26">
        <v>31959.599999999999</v>
      </c>
      <c r="F114" s="44"/>
    </row>
    <row r="115" spans="1:6" s="43" customFormat="1">
      <c r="A115" s="3"/>
      <c r="B115" s="14" t="s">
        <v>55</v>
      </c>
      <c r="C115" s="26">
        <v>183852</v>
      </c>
      <c r="F115" s="44"/>
    </row>
    <row r="116" spans="1:6" s="43" customFormat="1">
      <c r="A116" s="3"/>
      <c r="B116" s="14" t="s">
        <v>63</v>
      </c>
      <c r="C116" s="26">
        <v>21840</v>
      </c>
      <c r="F116" s="44"/>
    </row>
    <row r="117" spans="1:6" s="43" customFormat="1">
      <c r="A117" s="3"/>
      <c r="B117" s="14" t="s">
        <v>63</v>
      </c>
      <c r="C117" s="26">
        <v>137400</v>
      </c>
      <c r="F117" s="44"/>
    </row>
    <row r="118" spans="1:6" s="43" customFormat="1">
      <c r="A118" s="3"/>
      <c r="B118" s="14" t="s">
        <v>64</v>
      </c>
      <c r="C118" s="26">
        <v>2088</v>
      </c>
      <c r="F118" s="44"/>
    </row>
    <row r="119" spans="1:6" s="43" customFormat="1">
      <c r="A119" s="3"/>
      <c r="B119" s="14" t="s">
        <v>64</v>
      </c>
      <c r="C119" s="26">
        <v>8208</v>
      </c>
      <c r="F119" s="44"/>
    </row>
    <row r="120" spans="1:6" s="43" customFormat="1">
      <c r="A120" s="3"/>
      <c r="B120" s="14" t="s">
        <v>64</v>
      </c>
      <c r="C120" s="26">
        <v>2868</v>
      </c>
      <c r="F120" s="44"/>
    </row>
    <row r="121" spans="1:6" s="43" customFormat="1">
      <c r="A121" s="3"/>
      <c r="B121" s="14" t="s">
        <v>65</v>
      </c>
      <c r="C121" s="26">
        <v>726363</v>
      </c>
      <c r="F121" s="44"/>
    </row>
    <row r="122" spans="1:6" s="43" customFormat="1">
      <c r="A122" s="3"/>
      <c r="B122" s="14" t="s">
        <v>66</v>
      </c>
      <c r="C122" s="26">
        <v>5697</v>
      </c>
      <c r="F122" s="44"/>
    </row>
    <row r="123" spans="1:6" s="43" customFormat="1">
      <c r="A123" s="3"/>
      <c r="B123" s="14" t="s">
        <v>67</v>
      </c>
      <c r="C123" s="26">
        <v>25800</v>
      </c>
      <c r="F123" s="44"/>
    </row>
    <row r="124" spans="1:6" s="43" customFormat="1">
      <c r="A124" s="3"/>
      <c r="B124" s="14" t="s">
        <v>68</v>
      </c>
      <c r="C124" s="26">
        <v>76573.2</v>
      </c>
      <c r="F124" s="44"/>
    </row>
    <row r="125" spans="1:6" s="43" customFormat="1">
      <c r="A125" s="3"/>
      <c r="B125" s="14" t="s">
        <v>68</v>
      </c>
      <c r="C125" s="26">
        <v>19250</v>
      </c>
      <c r="F125" s="44"/>
    </row>
    <row r="126" spans="1:6" s="43" customFormat="1">
      <c r="A126" s="3"/>
      <c r="B126" s="14" t="s">
        <v>68</v>
      </c>
      <c r="C126" s="26">
        <v>28032</v>
      </c>
      <c r="F126" s="44"/>
    </row>
    <row r="127" spans="1:6" s="43" customFormat="1">
      <c r="A127" s="3"/>
      <c r="B127" s="14" t="s">
        <v>55</v>
      </c>
      <c r="C127" s="26">
        <v>71172</v>
      </c>
      <c r="F127" s="44"/>
    </row>
    <row r="128" spans="1:6" s="43" customFormat="1">
      <c r="A128" s="3"/>
      <c r="B128" s="14" t="s">
        <v>55</v>
      </c>
      <c r="C128" s="26">
        <v>55128</v>
      </c>
      <c r="F128" s="44"/>
    </row>
    <row r="129" spans="1:6" s="43" customFormat="1">
      <c r="A129" s="3"/>
      <c r="B129" s="14" t="s">
        <v>55</v>
      </c>
      <c r="C129" s="26">
        <v>231547.68</v>
      </c>
      <c r="F129" s="44"/>
    </row>
    <row r="130" spans="1:6" s="43" customFormat="1">
      <c r="A130" s="3"/>
      <c r="B130" s="14" t="s">
        <v>55</v>
      </c>
      <c r="C130" s="26">
        <v>102930.6</v>
      </c>
      <c r="F130" s="44"/>
    </row>
    <row r="131" spans="1:6" s="43" customFormat="1">
      <c r="A131" s="3"/>
      <c r="B131" s="14" t="s">
        <v>55</v>
      </c>
      <c r="C131" s="26">
        <v>42052.800000000003</v>
      </c>
      <c r="F131" s="44"/>
    </row>
    <row r="132" spans="1:6" s="43" customFormat="1">
      <c r="A132" s="3"/>
      <c r="B132" s="14" t="s">
        <v>55</v>
      </c>
      <c r="C132" s="26">
        <v>106543.2</v>
      </c>
      <c r="F132" s="44"/>
    </row>
    <row r="133" spans="1:6" s="43" customFormat="1">
      <c r="A133" s="3"/>
      <c r="B133" s="14" t="s">
        <v>55</v>
      </c>
      <c r="C133" s="26">
        <v>187842</v>
      </c>
      <c r="F133" s="44"/>
    </row>
    <row r="134" spans="1:6" s="43" customFormat="1" ht="18.75" customHeight="1">
      <c r="A134" s="3"/>
      <c r="B134" s="14" t="s">
        <v>55</v>
      </c>
      <c r="C134" s="26">
        <v>327384</v>
      </c>
      <c r="F134" s="44"/>
    </row>
    <row r="135" spans="1:6" s="43" customFormat="1" ht="18.75" customHeight="1">
      <c r="A135" s="3"/>
      <c r="B135" s="14" t="s">
        <v>49</v>
      </c>
      <c r="C135" s="26">
        <v>294954.15000000002</v>
      </c>
      <c r="F135" s="44"/>
    </row>
    <row r="136" spans="1:6" s="43" customFormat="1" ht="18.75" customHeight="1">
      <c r="A136" s="3"/>
      <c r="B136" s="14" t="s">
        <v>69</v>
      </c>
      <c r="C136" s="26">
        <v>105192</v>
      </c>
      <c r="F136" s="44"/>
    </row>
    <row r="137" spans="1:6" s="43" customFormat="1" ht="18.75" customHeight="1">
      <c r="A137" s="3"/>
      <c r="B137" s="14" t="s">
        <v>70</v>
      </c>
      <c r="C137" s="26">
        <v>28854.9</v>
      </c>
      <c r="F137" s="44"/>
    </row>
    <row r="138" spans="1:6" s="43" customFormat="1" ht="18.75" customHeight="1">
      <c r="A138" s="3"/>
      <c r="B138" s="14" t="s">
        <v>70</v>
      </c>
      <c r="C138" s="26">
        <v>5830</v>
      </c>
      <c r="F138" s="44"/>
    </row>
    <row r="139" spans="1:6" s="43" customFormat="1" ht="18.75" customHeight="1">
      <c r="A139" s="3"/>
      <c r="B139" s="14" t="s">
        <v>71</v>
      </c>
      <c r="C139" s="26">
        <v>3300</v>
      </c>
      <c r="F139" s="44"/>
    </row>
    <row r="140" spans="1:6" s="43" customFormat="1" ht="18.75" customHeight="1">
      <c r="A140" s="3"/>
      <c r="B140" s="14" t="s">
        <v>71</v>
      </c>
      <c r="C140" s="26">
        <v>23400</v>
      </c>
      <c r="F140" s="44"/>
    </row>
    <row r="141" spans="1:6" s="43" customFormat="1" ht="18.75" customHeight="1">
      <c r="A141" s="3"/>
      <c r="B141" s="14" t="s">
        <v>51</v>
      </c>
      <c r="C141" s="26">
        <v>75900</v>
      </c>
      <c r="F141" s="44"/>
    </row>
    <row r="142" spans="1:6" s="43" customFormat="1" ht="18.75" customHeight="1">
      <c r="A142" s="3"/>
      <c r="B142" s="14" t="s">
        <v>51</v>
      </c>
      <c r="C142" s="26">
        <v>29376</v>
      </c>
      <c r="F142" s="44"/>
    </row>
    <row r="143" spans="1:6" s="43" customFormat="1" ht="18.75" customHeight="1">
      <c r="A143" s="3"/>
      <c r="B143" s="14" t="s">
        <v>68</v>
      </c>
      <c r="C143" s="26">
        <v>107654.8</v>
      </c>
      <c r="F143" s="44"/>
    </row>
    <row r="144" spans="1:6" s="43" customFormat="1" ht="18.75" customHeight="1">
      <c r="A144" s="3"/>
      <c r="B144" s="14" t="s">
        <v>68</v>
      </c>
      <c r="C144" s="26">
        <v>13513.5</v>
      </c>
      <c r="F144" s="44"/>
    </row>
    <row r="145" spans="1:6" s="43" customFormat="1" ht="18.75" customHeight="1">
      <c r="A145" s="3"/>
      <c r="B145" s="14" t="s">
        <v>68</v>
      </c>
      <c r="C145" s="26">
        <v>19250</v>
      </c>
      <c r="F145" s="44"/>
    </row>
    <row r="146" spans="1:6" s="43" customFormat="1" ht="18.75" customHeight="1">
      <c r="A146" s="3"/>
      <c r="B146" s="14" t="s">
        <v>72</v>
      </c>
      <c r="C146" s="26">
        <v>5004</v>
      </c>
      <c r="F146" s="44"/>
    </row>
    <row r="147" spans="1:6" s="43" customFormat="1" ht="18.75" customHeight="1">
      <c r="A147" s="3"/>
      <c r="B147" s="14" t="s">
        <v>55</v>
      </c>
      <c r="C147" s="26">
        <v>56304</v>
      </c>
      <c r="F147" s="44"/>
    </row>
    <row r="148" spans="1:6" s="43" customFormat="1" ht="18.75" customHeight="1">
      <c r="A148" s="3"/>
      <c r="B148" s="14" t="s">
        <v>55</v>
      </c>
      <c r="C148" s="26">
        <v>10595.6</v>
      </c>
      <c r="F148" s="44"/>
    </row>
    <row r="149" spans="1:6" s="43" customFormat="1" ht="18.75" customHeight="1">
      <c r="A149" s="3"/>
      <c r="B149" s="14" t="s">
        <v>55</v>
      </c>
      <c r="C149" s="26">
        <v>75686.399999999994</v>
      </c>
      <c r="F149" s="44"/>
    </row>
    <row r="150" spans="1:6" s="43" customFormat="1" ht="18.75" customHeight="1">
      <c r="A150" s="3"/>
      <c r="B150" s="14" t="s">
        <v>55</v>
      </c>
      <c r="C150" s="26">
        <v>123585.60000000001</v>
      </c>
      <c r="F150" s="44"/>
    </row>
    <row r="151" spans="1:6" s="43" customFormat="1" ht="18.75" customHeight="1">
      <c r="A151" s="3"/>
      <c r="B151" s="14" t="s">
        <v>55</v>
      </c>
      <c r="C151" s="26">
        <v>224159.28</v>
      </c>
      <c r="F151" s="44"/>
    </row>
    <row r="152" spans="1:6" s="43" customFormat="1" ht="18.75" customHeight="1">
      <c r="A152" s="3"/>
      <c r="B152" s="14" t="s">
        <v>55</v>
      </c>
      <c r="C152" s="26">
        <v>19492.8</v>
      </c>
      <c r="F152" s="44"/>
    </row>
    <row r="153" spans="1:6" s="43" customFormat="1" ht="18.75" customHeight="1">
      <c r="A153" s="3"/>
      <c r="B153" s="14" t="s">
        <v>55</v>
      </c>
      <c r="C153" s="26">
        <v>49200</v>
      </c>
      <c r="F153" s="44"/>
    </row>
    <row r="154" spans="1:6" s="43" customFormat="1" ht="18.75" customHeight="1">
      <c r="A154" s="3"/>
      <c r="B154" s="14" t="s">
        <v>70</v>
      </c>
      <c r="C154" s="26">
        <v>616</v>
      </c>
      <c r="F154" s="44"/>
    </row>
    <row r="155" spans="1:6" s="43" customFormat="1" ht="18.75" customHeight="1">
      <c r="A155" s="3"/>
      <c r="B155" s="14" t="s">
        <v>70</v>
      </c>
      <c r="C155" s="26">
        <v>2970</v>
      </c>
      <c r="F155" s="44"/>
    </row>
    <row r="156" spans="1:6" s="43" customFormat="1" ht="18.75" customHeight="1">
      <c r="A156" s="3"/>
      <c r="B156" s="14" t="s">
        <v>70</v>
      </c>
      <c r="C156" s="26">
        <v>11048.4</v>
      </c>
      <c r="F156" s="44"/>
    </row>
    <row r="157" spans="1:6" s="43" customFormat="1" ht="18.75" customHeight="1">
      <c r="A157" s="3"/>
      <c r="B157" s="14" t="s">
        <v>65</v>
      </c>
      <c r="C157" s="26">
        <v>248952</v>
      </c>
      <c r="F157" s="44"/>
    </row>
    <row r="158" spans="1:6" s="43" customFormat="1" ht="18.75" customHeight="1">
      <c r="A158" s="3"/>
      <c r="B158" s="14" t="s">
        <v>65</v>
      </c>
      <c r="C158" s="26">
        <v>21252</v>
      </c>
      <c r="F158" s="44"/>
    </row>
    <row r="159" spans="1:6" s="43" customFormat="1" ht="18.75" customHeight="1">
      <c r="A159" s="3"/>
      <c r="B159" s="14" t="s">
        <v>65</v>
      </c>
      <c r="C159" s="26">
        <v>50094</v>
      </c>
      <c r="F159" s="44"/>
    </row>
    <row r="160" spans="1:6" s="43" customFormat="1" ht="18.75" customHeight="1">
      <c r="A160" s="3"/>
      <c r="B160" s="14" t="s">
        <v>73</v>
      </c>
      <c r="C160" s="26">
        <v>6060</v>
      </c>
      <c r="F160" s="44"/>
    </row>
    <row r="161" spans="1:6" s="43" customFormat="1" ht="18.75" customHeight="1">
      <c r="A161" s="3"/>
      <c r="B161" s="14" t="s">
        <v>51</v>
      </c>
      <c r="C161" s="26">
        <v>93551.52</v>
      </c>
      <c r="F161" s="44"/>
    </row>
    <row r="162" spans="1:6" s="43" customFormat="1" ht="18.75" customHeight="1">
      <c r="A162" s="3"/>
      <c r="B162" s="14" t="s">
        <v>51</v>
      </c>
      <c r="C162" s="26">
        <v>35303.040000000001</v>
      </c>
      <c r="F162" s="44"/>
    </row>
    <row r="163" spans="1:6" s="43" customFormat="1" ht="18.75" customHeight="1">
      <c r="A163" s="3"/>
      <c r="B163" s="14" t="s">
        <v>63</v>
      </c>
      <c r="C163" s="26">
        <v>96744</v>
      </c>
      <c r="F163" s="44"/>
    </row>
    <row r="164" spans="1:6" s="43" customFormat="1" ht="18.75" customHeight="1">
      <c r="A164" s="3"/>
      <c r="B164" s="14" t="s">
        <v>68</v>
      </c>
      <c r="C164" s="26">
        <v>48624</v>
      </c>
      <c r="F164" s="44"/>
    </row>
    <row r="165" spans="1:6" s="43" customFormat="1" ht="18.75" customHeight="1">
      <c r="A165" s="3"/>
      <c r="B165" s="14" t="s">
        <v>68</v>
      </c>
      <c r="C165" s="26">
        <v>99532.4</v>
      </c>
      <c r="F165" s="44"/>
    </row>
    <row r="166" spans="1:6" s="43" customFormat="1" ht="18.75" customHeight="1">
      <c r="A166" s="3"/>
      <c r="B166" s="14" t="s">
        <v>74</v>
      </c>
      <c r="C166" s="26">
        <v>261800</v>
      </c>
      <c r="F166" s="44"/>
    </row>
    <row r="167" spans="1:6" s="43" customFormat="1">
      <c r="A167" s="3">
        <v>22</v>
      </c>
      <c r="B167" s="14" t="s">
        <v>31</v>
      </c>
      <c r="C167" s="26">
        <v>349001.4</v>
      </c>
      <c r="F167" s="44"/>
    </row>
    <row r="168" spans="1:6" s="43" customFormat="1">
      <c r="A168" s="3"/>
      <c r="B168" s="14" t="s">
        <v>40</v>
      </c>
      <c r="C168" s="26">
        <v>33165</v>
      </c>
      <c r="F168" s="44"/>
    </row>
    <row r="169" spans="1:6" s="43" customFormat="1">
      <c r="A169" s="3"/>
      <c r="B169" s="14" t="s">
        <v>41</v>
      </c>
      <c r="C169" s="26">
        <v>99000</v>
      </c>
      <c r="F169" s="44"/>
    </row>
    <row r="170" spans="1:6" s="43" customFormat="1">
      <c r="A170" s="3"/>
      <c r="B170" s="14" t="s">
        <v>41</v>
      </c>
      <c r="C170" s="26">
        <v>158400</v>
      </c>
      <c r="F170" s="44"/>
    </row>
    <row r="171" spans="1:6" s="43" customFormat="1">
      <c r="A171" s="3"/>
      <c r="B171" s="14" t="s">
        <v>42</v>
      </c>
      <c r="C171" s="26">
        <v>58436.4</v>
      </c>
      <c r="F171" s="44"/>
    </row>
    <row r="172" spans="1:6" s="43" customFormat="1">
      <c r="A172" s="3">
        <v>23</v>
      </c>
      <c r="B172" s="14" t="s">
        <v>33</v>
      </c>
      <c r="C172" s="26">
        <v>0</v>
      </c>
      <c r="F172" s="44"/>
    </row>
    <row r="173" spans="1:6" s="43" customFormat="1">
      <c r="A173" s="3">
        <v>24</v>
      </c>
      <c r="B173" s="14" t="s">
        <v>30</v>
      </c>
      <c r="C173" s="26">
        <v>3469048.26</v>
      </c>
      <c r="F173" s="44"/>
    </row>
    <row r="174" spans="1:6" s="43" customFormat="1">
      <c r="A174" s="3"/>
      <c r="B174" s="14" t="s">
        <v>45</v>
      </c>
      <c r="C174" s="26">
        <v>1572615.44</v>
      </c>
      <c r="F174" s="44"/>
    </row>
    <row r="175" spans="1:6" s="43" customFormat="1">
      <c r="A175" s="3"/>
      <c r="B175" s="14" t="s">
        <v>46</v>
      </c>
      <c r="C175" s="26">
        <v>1829.45</v>
      </c>
      <c r="F175" s="44"/>
    </row>
    <row r="176" spans="1:6" s="43" customFormat="1">
      <c r="A176" s="3"/>
      <c r="B176" s="14" t="s">
        <v>46</v>
      </c>
      <c r="C176" s="26">
        <v>1894603.37</v>
      </c>
      <c r="F176" s="44"/>
    </row>
    <row r="177" spans="1:6" s="43" customFormat="1">
      <c r="A177" s="3">
        <v>25</v>
      </c>
      <c r="B177" s="14" t="s">
        <v>37</v>
      </c>
      <c r="C177" s="26">
        <v>0</v>
      </c>
      <c r="F177" s="44"/>
    </row>
    <row r="178" spans="1:6" s="43" customFormat="1">
      <c r="A178" s="3">
        <v>26</v>
      </c>
      <c r="B178" s="14" t="s">
        <v>23</v>
      </c>
      <c r="C178" s="26">
        <v>0</v>
      </c>
      <c r="F178" s="44"/>
    </row>
    <row r="179" spans="1:6" s="43" customFormat="1">
      <c r="A179" s="3">
        <v>27</v>
      </c>
      <c r="B179" s="14" t="s">
        <v>43</v>
      </c>
      <c r="C179" s="26">
        <v>569250</v>
      </c>
      <c r="F179" s="44"/>
    </row>
    <row r="180" spans="1:6" s="43" customFormat="1">
      <c r="A180" s="3"/>
      <c r="B180" s="14" t="s">
        <v>44</v>
      </c>
      <c r="C180" s="26">
        <v>9900</v>
      </c>
      <c r="F180" s="44"/>
    </row>
    <row r="181" spans="1:6" s="43" customFormat="1">
      <c r="A181" s="3"/>
      <c r="B181" s="14" t="s">
        <v>44</v>
      </c>
      <c r="C181" s="26">
        <v>559350</v>
      </c>
      <c r="F181" s="44"/>
    </row>
    <row r="182" spans="1:6" s="2" customFormat="1" ht="24.75" customHeight="1">
      <c r="A182" s="3">
        <v>28</v>
      </c>
      <c r="B182" s="14" t="s">
        <v>22</v>
      </c>
      <c r="C182" s="26">
        <v>0</v>
      </c>
      <c r="F182" s="8"/>
    </row>
    <row r="183" spans="1:6" s="43" customFormat="1">
      <c r="A183" s="3">
        <v>29</v>
      </c>
      <c r="B183" s="14" t="s">
        <v>34</v>
      </c>
      <c r="C183" s="26">
        <v>0</v>
      </c>
      <c r="F183" s="44"/>
    </row>
    <row r="184" spans="1:6" s="43" customFormat="1">
      <c r="A184" s="3">
        <v>30</v>
      </c>
      <c r="B184" s="14" t="s">
        <v>36</v>
      </c>
      <c r="C184" s="26">
        <v>0</v>
      </c>
      <c r="F184" s="44"/>
    </row>
    <row r="185" spans="1:6" s="43" customFormat="1">
      <c r="A185" s="3">
        <v>31</v>
      </c>
      <c r="B185" s="14" t="s">
        <v>11</v>
      </c>
      <c r="C185" s="26">
        <v>0</v>
      </c>
      <c r="F185" s="44"/>
    </row>
    <row r="186" spans="1:6" s="43" customFormat="1">
      <c r="A186" s="3">
        <v>32</v>
      </c>
      <c r="B186" s="14" t="s">
        <v>18</v>
      </c>
      <c r="C186" s="26">
        <v>0</v>
      </c>
      <c r="F186" s="44"/>
    </row>
    <row r="187" spans="1:6" s="43" customFormat="1">
      <c r="A187" s="3">
        <v>33</v>
      </c>
      <c r="B187" s="14" t="s">
        <v>17</v>
      </c>
      <c r="C187" s="26">
        <v>0</v>
      </c>
      <c r="F187" s="44"/>
    </row>
    <row r="188" spans="1:6" s="43" customFormat="1">
      <c r="A188" s="3">
        <v>34</v>
      </c>
      <c r="B188" s="21" t="s">
        <v>12</v>
      </c>
      <c r="C188" s="26">
        <v>25659364.059999999</v>
      </c>
      <c r="F188" s="44"/>
    </row>
    <row r="189" spans="1:6" s="31" customFormat="1" ht="21.75" customHeight="1">
      <c r="A189" s="31" t="s">
        <v>13</v>
      </c>
      <c r="B189" s="14"/>
      <c r="F189" s="45"/>
    </row>
    <row r="190" spans="1:6" s="17" customFormat="1">
      <c r="B190" s="19"/>
      <c r="C190" s="30"/>
      <c r="F190" s="18"/>
    </row>
    <row r="191" spans="1:6" s="17" customFormat="1">
      <c r="B191" s="20"/>
      <c r="C191" s="24"/>
      <c r="F191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29" customWidth="1"/>
    <col min="2" max="3" width="15.28515625" style="29" customWidth="1"/>
    <col min="4" max="4" width="17" style="29" customWidth="1"/>
  </cols>
  <sheetData>
    <row r="2" spans="1:4">
      <c r="A2" s="29">
        <v>2040164.4</v>
      </c>
      <c r="B2" s="29">
        <v>80682.25</v>
      </c>
      <c r="C2" s="29">
        <v>369819</v>
      </c>
      <c r="D2" s="29">
        <v>6472570.25</v>
      </c>
    </row>
    <row r="3" spans="1:4">
      <c r="A3" s="29">
        <v>320917.92</v>
      </c>
      <c r="B3" s="29">
        <v>88422.84</v>
      </c>
      <c r="D3" s="29">
        <v>1912974.24</v>
      </c>
    </row>
    <row r="4" spans="1:4">
      <c r="A4" s="29">
        <v>3522523.73</v>
      </c>
      <c r="B4" s="29">
        <v>260191.39</v>
      </c>
      <c r="D4" s="29">
        <v>429296.48</v>
      </c>
    </row>
    <row r="5" spans="1:4">
      <c r="A5" s="29">
        <v>588964.19999999995</v>
      </c>
      <c r="B5" s="29">
        <f>SUM(B2:B4)</f>
        <v>429296.48</v>
      </c>
      <c r="D5" s="29">
        <v>369819</v>
      </c>
    </row>
    <row r="6" spans="1:4">
      <c r="A6" s="29">
        <f>SUM(A2:A5)</f>
        <v>6472570.25</v>
      </c>
      <c r="D6" s="29">
        <v>726000</v>
      </c>
    </row>
    <row r="7" spans="1:4">
      <c r="D7" s="29">
        <v>2210195.9</v>
      </c>
    </row>
    <row r="8" spans="1:4">
      <c r="D8" s="29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2023-10-24T07:51:17Z</dcterms:modified>
</cp:coreProperties>
</file>