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'Sheet1'!$A$1:$F$91</definedName>
  </definedNames>
  <calcPr fullCalcOnLoad="1"/>
</workbook>
</file>

<file path=xl/sharedStrings.xml><?xml version="1.0" encoding="utf-8"?>
<sst xmlns="http://schemas.openxmlformats.org/spreadsheetml/2006/main" count="76" uniqueCount="71">
  <si>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</si>
  <si>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</si>
  <si>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</si>
  <si>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</si>
  <si>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</si>
  <si>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</si>
  <si>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</si>
  <si>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</si>
  <si>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</si>
  <si>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</si>
  <si>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</si>
  <si>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</si>
  <si>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</si>
  <si>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</si>
  <si>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</si>
  <si>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</si>
  <si>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</si>
  <si>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</si>
  <si>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</si>
  <si>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</si>
  <si>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</si>
  <si>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</si>
  <si>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</si>
  <si>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</si>
  <si>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</si>
  <si>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</si>
  <si>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</si>
  <si>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</si>
  <si>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</si>
  <si>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</si>
  <si>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</si>
  <si>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</si>
  <si>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</si>
  <si>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</si>
  <si>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</si>
  <si>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</si>
  <si>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</si>
  <si>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</si>
  <si>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</si>
  <si>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</si>
  <si>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145</t>
  </si>
  <si>
    <t>02.08.2019.g.</t>
  </si>
  <si>
    <t>Ецо траде Бг д.о.о.</t>
  </si>
  <si>
    <t>Медица линеа пхарма доо</t>
  </si>
  <si>
    <t>Адоц доо</t>
  </si>
  <si>
    <t>Магна медица д.о.о.</t>
  </si>
  <si>
    <t>Славиамед д.о.о</t>
  </si>
  <si>
    <t>Б Браун Адриа РСРБ д.о.о</t>
  </si>
  <si>
    <t>Инпхарм Цо</t>
  </si>
  <si>
    <t>Беохем-3 д.о.о</t>
  </si>
  <si>
    <t>Мессер техногас ад Београд</t>
  </si>
  <si>
    <t>Институт за трансфузију крви Србије</t>
  </si>
  <si>
    <t>Маклер д.о.о.</t>
  </si>
  <si>
    <t>Марк Медицал д.о.о.</t>
  </si>
  <si>
    <t>Фармалогист д.о.о</t>
  </si>
  <si>
    <t>Пхоених Пхарма д.о.о.</t>
  </si>
  <si>
    <t>Флора-комерц</t>
  </si>
  <si>
    <t>Гросис д.о.о</t>
  </si>
  <si>
    <t>Интерлаб Ехим д.о.о.</t>
  </si>
  <si>
    <t>ТТ медик д.о.о.</t>
  </si>
  <si>
    <t>Неомедица д.о.о</t>
  </si>
  <si>
    <t>ПроМедиа доо</t>
  </si>
  <si>
    <t>Метрецо д.о.о.</t>
  </si>
  <si>
    <t>Друш.за трговину и услуге Офтал-ц</t>
  </si>
  <si>
    <t>Еумед д.о.о.</t>
  </si>
  <si>
    <t>Репрезент д.о.о</t>
  </si>
  <si>
    <t>Протехно М д.о.о</t>
  </si>
  <si>
    <t>Синофарм д.о.о</t>
  </si>
  <si>
    <t>Фресенијус Медицал Царе Србија д.о.о.</t>
  </si>
  <si>
    <t>Нипро медицал д.о.о</t>
  </si>
  <si>
    <t>ЈП Србијагас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</si>
</sst>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" fontId="3" fillId="0" borderId="11" xfId="15" applyNumberFormat="1" applyFont="1" applyFill="1" applyBorder="1" applyAlignment="1" applyProtection="1">
      <alignment horizontal="right"/>
      <protection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GridLines="0" tabSelected="1" view="pageBreakPreview" zoomScale="60" zoomScalePageLayoutView="0" workbookViewId="0" topLeftCell="A34">
      <selection activeCell="M20" sqref="M20:M27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32"/>
      <c r="B1" s="35" t="s">
        <v>40</v>
      </c>
      <c r="C1" s="36"/>
      <c r="D1" s="36"/>
      <c r="E1" s="36"/>
      <c r="F1" s="37"/>
      <c r="M1" s="10"/>
    </row>
    <row r="2" spans="1:13" s="1" customFormat="1" ht="39" customHeight="1">
      <c r="A2" s="33"/>
      <c r="B2" s="38"/>
      <c r="C2" s="39"/>
      <c r="D2" s="39"/>
      <c r="E2" s="39"/>
      <c r="F2" s="40"/>
      <c r="M2" s="10"/>
    </row>
    <row r="3" spans="1:13" s="2" customFormat="1" ht="23.25" customHeight="1">
      <c r="A3" s="34"/>
      <c r="B3" s="41"/>
      <c r="C3" s="42"/>
      <c r="D3" s="42"/>
      <c r="E3" s="42"/>
      <c r="F3" s="43"/>
      <c r="M3" s="11"/>
    </row>
    <row r="4" spans="2:13" s="2" customFormat="1" ht="24.75" customHeight="1">
      <c r="B4" s="23"/>
      <c r="C4" s="24"/>
      <c r="D4" s="24"/>
      <c r="E4" s="25"/>
      <c r="F4" s="14" t="s">
        <v>41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6" t="s">
        <v>8</v>
      </c>
      <c r="C6" s="26"/>
      <c r="D6" s="26"/>
      <c r="E6" s="26"/>
      <c r="F6" s="16">
        <v>0</v>
      </c>
      <c r="M6" s="15"/>
    </row>
    <row r="7" spans="1:13" s="2" customFormat="1" ht="18">
      <c r="A7" s="2" t="s">
        <v>1</v>
      </c>
      <c r="B7" s="26" t="s">
        <v>9</v>
      </c>
      <c r="C7" s="26"/>
      <c r="D7" s="26"/>
      <c r="E7" s="26"/>
      <c r="F7" s="16">
        <v>14436888.83</v>
      </c>
      <c r="M7" s="15"/>
    </row>
    <row r="8" spans="1:13" s="2" customFormat="1" ht="18">
      <c r="A8" s="2" t="s">
        <v>2</v>
      </c>
      <c r="B8" s="26" t="s">
        <v>10</v>
      </c>
      <c r="C8" s="26"/>
      <c r="D8" s="26"/>
      <c r="E8" s="26"/>
      <c r="F8" s="16">
        <v>3800</v>
      </c>
      <c r="M8" s="15"/>
    </row>
    <row r="9" spans="1:13" s="2" customFormat="1" ht="18">
      <c r="A9" s="2" t="s">
        <v>3</v>
      </c>
      <c r="B9" s="26" t="s">
        <v>11</v>
      </c>
      <c r="C9" s="26"/>
      <c r="D9" s="26"/>
      <c r="E9" s="26"/>
      <c r="F9" s="16">
        <v>0</v>
      </c>
      <c r="M9" s="15"/>
    </row>
    <row r="10" spans="1:13" s="2" customFormat="1" ht="18">
      <c r="A10" s="2" t="s">
        <v>4</v>
      </c>
      <c r="B10" s="26" t="s">
        <v>12</v>
      </c>
      <c r="C10" s="26"/>
      <c r="D10" s="26"/>
      <c r="E10" s="26"/>
      <c r="F10" s="16">
        <v>0</v>
      </c>
      <c r="M10" s="15"/>
    </row>
    <row r="11" spans="1:13" s="2" customFormat="1" ht="18">
      <c r="A11" s="2" t="s">
        <v>5</v>
      </c>
      <c r="B11" s="26" t="s">
        <v>13</v>
      </c>
      <c r="C11" s="26"/>
      <c r="D11" s="26"/>
      <c r="E11" s="26"/>
      <c r="F11" s="16">
        <v>0</v>
      </c>
      <c r="M11" s="15"/>
    </row>
    <row r="12" spans="1:13" s="2" customFormat="1" ht="18">
      <c r="A12" s="2" t="s">
        <v>6</v>
      </c>
      <c r="B12" s="26" t="s">
        <v>14</v>
      </c>
      <c r="C12" s="26"/>
      <c r="D12" s="26"/>
      <c r="E12" s="26"/>
      <c r="F12" s="16">
        <f>SUM(F6:F11)</f>
        <v>14440688.83</v>
      </c>
      <c r="M12" s="15"/>
    </row>
    <row r="13" spans="1:13" s="2" customFormat="1" ht="18">
      <c r="A13" s="2" t="s">
        <v>7</v>
      </c>
      <c r="B13" s="26" t="s">
        <v>15</v>
      </c>
      <c r="C13" s="26"/>
      <c r="D13" s="26"/>
      <c r="E13" s="26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28881377.66</v>
      </c>
      <c r="M14" s="15"/>
    </row>
    <row r="15" spans="2:13" s="2" customFormat="1" ht="18">
      <c r="B15" s="27" t="s">
        <v>16</v>
      </c>
      <c r="C15" s="28"/>
      <c r="D15" s="28"/>
      <c r="E15" s="28"/>
      <c r="F15" s="29"/>
      <c r="M15" s="15"/>
    </row>
    <row r="16" spans="1:14" s="2" customFormat="1" ht="18">
      <c r="A16" s="6">
        <v>1</v>
      </c>
      <c r="B16" s="26" t="s">
        <v>17</v>
      </c>
      <c r="C16" s="26"/>
      <c r="D16" s="26"/>
      <c r="E16" s="26"/>
      <c r="F16" s="16">
        <v>0</v>
      </c>
      <c r="M16" s="15"/>
      <c r="N16" s="8"/>
    </row>
    <row r="17" spans="1:13" s="2" customFormat="1" ht="18">
      <c r="A17" s="6">
        <v>2</v>
      </c>
      <c r="B17" s="26" t="s">
        <v>18</v>
      </c>
      <c r="C17" s="26"/>
      <c r="D17" s="26"/>
      <c r="E17" s="26"/>
      <c r="F17" s="16">
        <v>0</v>
      </c>
      <c r="M17" s="11"/>
    </row>
    <row r="18" spans="1:13" s="2" customFormat="1" ht="18">
      <c r="A18" s="6">
        <v>3</v>
      </c>
      <c r="B18" s="26" t="s">
        <v>19</v>
      </c>
      <c r="C18" s="26"/>
      <c r="D18" s="26"/>
      <c r="E18" s="26"/>
      <c r="F18" s="16">
        <v>0</v>
      </c>
      <c r="M18" s="11"/>
    </row>
    <row r="19" spans="1:13" s="2" customFormat="1" ht="18">
      <c r="A19" s="6">
        <v>4</v>
      </c>
      <c r="B19" s="26" t="s">
        <v>20</v>
      </c>
      <c r="C19" s="26"/>
      <c r="D19" s="26"/>
      <c r="E19" s="26"/>
      <c r="F19" s="19">
        <v>2946607.55</v>
      </c>
      <c r="M19" s="11"/>
    </row>
    <row r="20" spans="1:13" s="2" customFormat="1" ht="18">
      <c r="A20" s="6"/>
      <c r="B20" s="26" t="s">
        <v>42</v>
      </c>
      <c r="C20" s="26"/>
      <c r="D20" s="26"/>
      <c r="E20" s="26"/>
      <c r="F20" s="16">
        <v>31671.2</v>
      </c>
      <c r="M20" s="19"/>
    </row>
    <row r="21" spans="1:13" s="2" customFormat="1" ht="18">
      <c r="A21" s="6"/>
      <c r="B21" s="26" t="s">
        <v>43</v>
      </c>
      <c r="C21" s="26"/>
      <c r="D21" s="26"/>
      <c r="E21" s="26"/>
      <c r="F21" s="16">
        <v>150239.43</v>
      </c>
      <c r="M21" s="20"/>
    </row>
    <row r="22" spans="1:13" s="2" customFormat="1" ht="18">
      <c r="A22" s="6"/>
      <c r="B22" s="26" t="s">
        <v>44</v>
      </c>
      <c r="C22" s="26"/>
      <c r="D22" s="26"/>
      <c r="E22" s="26"/>
      <c r="F22" s="16">
        <v>18834.9</v>
      </c>
      <c r="M22" s="19"/>
    </row>
    <row r="23" spans="1:13" s="2" customFormat="1" ht="18">
      <c r="A23" s="6"/>
      <c r="B23" s="26" t="s">
        <v>45</v>
      </c>
      <c r="C23" s="26"/>
      <c r="D23" s="26"/>
      <c r="E23" s="26"/>
      <c r="F23" s="16">
        <v>512219.4</v>
      </c>
      <c r="M23" s="19"/>
    </row>
    <row r="24" spans="1:13" s="2" customFormat="1" ht="18">
      <c r="A24" s="6"/>
      <c r="B24" s="26" t="s">
        <v>46</v>
      </c>
      <c r="C24" s="26"/>
      <c r="D24" s="26"/>
      <c r="E24" s="26"/>
      <c r="F24" s="16">
        <v>11662.2</v>
      </c>
      <c r="M24" s="19"/>
    </row>
    <row r="25" spans="1:13" s="2" customFormat="1" ht="18">
      <c r="A25" s="6"/>
      <c r="B25" s="26" t="s">
        <v>47</v>
      </c>
      <c r="C25" s="26"/>
      <c r="D25" s="26"/>
      <c r="E25" s="26"/>
      <c r="F25" s="16">
        <v>148500</v>
      </c>
      <c r="M25" s="19"/>
    </row>
    <row r="26" spans="1:13" s="2" customFormat="1" ht="18">
      <c r="A26" s="6"/>
      <c r="B26" s="26" t="s">
        <v>48</v>
      </c>
      <c r="C26" s="26"/>
      <c r="D26" s="26"/>
      <c r="E26" s="26"/>
      <c r="F26" s="16">
        <v>1839180.42</v>
      </c>
      <c r="M26" s="19"/>
    </row>
    <row r="27" spans="1:13" s="2" customFormat="1" ht="18">
      <c r="A27" s="6"/>
      <c r="B27" s="26" t="s">
        <v>49</v>
      </c>
      <c r="C27" s="26"/>
      <c r="D27" s="26"/>
      <c r="E27" s="26"/>
      <c r="F27" s="16">
        <v>234300</v>
      </c>
      <c r="M27" s="11"/>
    </row>
    <row r="28" spans="1:13" s="2" customFormat="1" ht="18">
      <c r="A28" s="6">
        <v>5</v>
      </c>
      <c r="B28" s="26" t="s">
        <v>21</v>
      </c>
      <c r="C28" s="26"/>
      <c r="D28" s="26"/>
      <c r="E28" s="26"/>
      <c r="F28" s="20">
        <v>657046.81</v>
      </c>
      <c r="M28" s="11"/>
    </row>
    <row r="29" spans="1:13" s="2" customFormat="1" ht="18">
      <c r="A29" s="6"/>
      <c r="B29" s="26" t="s">
        <v>50</v>
      </c>
      <c r="C29" s="26"/>
      <c r="D29" s="26"/>
      <c r="E29" s="26"/>
      <c r="F29" s="44">
        <v>657046.81</v>
      </c>
      <c r="M29" s="11"/>
    </row>
    <row r="30" spans="1:13" s="2" customFormat="1" ht="18">
      <c r="A30" s="6">
        <v>6</v>
      </c>
      <c r="B30" s="26" t="s">
        <v>22</v>
      </c>
      <c r="C30" s="26"/>
      <c r="D30" s="26"/>
      <c r="E30" s="26"/>
      <c r="F30" s="19">
        <v>0</v>
      </c>
      <c r="M30" s="11"/>
    </row>
    <row r="31" spans="1:13" s="2" customFormat="1" ht="18">
      <c r="A31" s="6">
        <v>7</v>
      </c>
      <c r="B31" s="26" t="s">
        <v>23</v>
      </c>
      <c r="C31" s="26"/>
      <c r="D31" s="26"/>
      <c r="E31" s="26"/>
      <c r="F31" s="19">
        <v>0</v>
      </c>
      <c r="M31" s="15"/>
    </row>
    <row r="32" spans="1:13" s="2" customFormat="1" ht="18">
      <c r="A32" s="6">
        <v>8</v>
      </c>
      <c r="B32" s="26" t="s">
        <v>24</v>
      </c>
      <c r="C32" s="26"/>
      <c r="D32" s="26"/>
      <c r="E32" s="26"/>
      <c r="F32" s="19">
        <v>2201680.81</v>
      </c>
      <c r="M32" s="11"/>
    </row>
    <row r="33" spans="1:13" s="2" customFormat="1" ht="18">
      <c r="A33" s="6"/>
      <c r="B33" s="26" t="s">
        <v>51</v>
      </c>
      <c r="C33" s="26"/>
      <c r="D33" s="26"/>
      <c r="E33" s="26"/>
      <c r="F33" s="16">
        <v>2201680.81</v>
      </c>
      <c r="M33" s="11"/>
    </row>
    <row r="34" spans="1:13" s="2" customFormat="1" ht="18">
      <c r="A34" s="6">
        <v>9</v>
      </c>
      <c r="B34" s="26" t="s">
        <v>25</v>
      </c>
      <c r="C34" s="26"/>
      <c r="D34" s="26"/>
      <c r="E34" s="26"/>
      <c r="F34" s="19">
        <v>4996271.25</v>
      </c>
      <c r="M34" s="11"/>
    </row>
    <row r="35" spans="1:13" s="2" customFormat="1" ht="18">
      <c r="A35" s="6"/>
      <c r="B35" s="26" t="s">
        <v>52</v>
      </c>
      <c r="C35" s="26"/>
      <c r="D35" s="26"/>
      <c r="E35" s="26"/>
      <c r="F35" s="16">
        <v>597176.01</v>
      </c>
      <c r="M35" s="16"/>
    </row>
    <row r="36" spans="1:13" s="2" customFormat="1" ht="18">
      <c r="A36" s="6"/>
      <c r="B36" s="26" t="s">
        <v>53</v>
      </c>
      <c r="C36" s="26"/>
      <c r="D36" s="26"/>
      <c r="E36" s="26"/>
      <c r="F36" s="16">
        <v>284400</v>
      </c>
      <c r="M36" s="16"/>
    </row>
    <row r="37" spans="1:13" s="2" customFormat="1" ht="18">
      <c r="A37" s="6"/>
      <c r="B37" s="26" t="s">
        <v>54</v>
      </c>
      <c r="C37" s="26"/>
      <c r="D37" s="26"/>
      <c r="E37" s="26"/>
      <c r="F37" s="16">
        <v>341373.6</v>
      </c>
      <c r="M37" s="16"/>
    </row>
    <row r="38" spans="1:13" s="2" customFormat="1" ht="18">
      <c r="A38" s="6"/>
      <c r="B38" s="26" t="s">
        <v>55</v>
      </c>
      <c r="C38" s="26"/>
      <c r="D38" s="26"/>
      <c r="E38" s="26"/>
      <c r="F38" s="16">
        <v>272918.86</v>
      </c>
      <c r="M38" s="16"/>
    </row>
    <row r="39" spans="1:13" s="2" customFormat="1" ht="18">
      <c r="A39" s="6"/>
      <c r="B39" s="26" t="s">
        <v>56</v>
      </c>
      <c r="C39" s="26"/>
      <c r="D39" s="26"/>
      <c r="E39" s="26"/>
      <c r="F39" s="16">
        <v>72272.4</v>
      </c>
      <c r="M39" s="16"/>
    </row>
    <row r="40" spans="1:13" s="2" customFormat="1" ht="18">
      <c r="A40" s="6"/>
      <c r="B40" s="26" t="s">
        <v>57</v>
      </c>
      <c r="C40" s="26"/>
      <c r="D40" s="26"/>
      <c r="E40" s="26"/>
      <c r="F40" s="16">
        <v>87024</v>
      </c>
      <c r="M40" s="16"/>
    </row>
    <row r="41" spans="1:13" s="2" customFormat="1" ht="18">
      <c r="A41" s="6"/>
      <c r="B41" s="26" t="s">
        <v>49</v>
      </c>
      <c r="C41" s="26"/>
      <c r="D41" s="26"/>
      <c r="E41" s="26"/>
      <c r="F41" s="16">
        <v>130500</v>
      </c>
      <c r="M41" s="16"/>
    </row>
    <row r="42" spans="1:13" s="2" customFormat="1" ht="18">
      <c r="A42" s="6"/>
      <c r="B42" s="26" t="s">
        <v>56</v>
      </c>
      <c r="C42" s="26"/>
      <c r="D42" s="26"/>
      <c r="E42" s="26"/>
      <c r="F42" s="16">
        <v>53481.6</v>
      </c>
      <c r="M42" s="16"/>
    </row>
    <row r="43" spans="1:13" s="2" customFormat="1" ht="18">
      <c r="A43" s="6"/>
      <c r="B43" s="26" t="s">
        <v>58</v>
      </c>
      <c r="C43" s="26"/>
      <c r="D43" s="26"/>
      <c r="E43" s="26"/>
      <c r="F43" s="16">
        <v>2199312</v>
      </c>
      <c r="M43" s="16"/>
    </row>
    <row r="44" spans="1:13" s="2" customFormat="1" ht="18">
      <c r="A44" s="6"/>
      <c r="B44" s="26" t="s">
        <v>59</v>
      </c>
      <c r="C44" s="26"/>
      <c r="D44" s="26"/>
      <c r="E44" s="26"/>
      <c r="F44" s="16">
        <v>2904</v>
      </c>
      <c r="M44" s="16"/>
    </row>
    <row r="45" spans="1:13" s="2" customFormat="1" ht="18">
      <c r="A45" s="6"/>
      <c r="B45" s="26" t="s">
        <v>60</v>
      </c>
      <c r="C45" s="26"/>
      <c r="D45" s="26"/>
      <c r="E45" s="26"/>
      <c r="F45" s="16">
        <v>190728.38</v>
      </c>
      <c r="M45" s="16"/>
    </row>
    <row r="46" spans="1:13" s="2" customFormat="1" ht="18">
      <c r="A46" s="6"/>
      <c r="B46" s="26" t="s">
        <v>61</v>
      </c>
      <c r="C46" s="26"/>
      <c r="D46" s="26"/>
      <c r="E46" s="26"/>
      <c r="F46" s="16">
        <v>467084.4</v>
      </c>
      <c r="M46" s="16"/>
    </row>
    <row r="47" spans="1:13" s="2" customFormat="1" ht="18">
      <c r="A47" s="6"/>
      <c r="B47" s="26" t="s">
        <v>62</v>
      </c>
      <c r="C47" s="26"/>
      <c r="D47" s="26"/>
      <c r="E47" s="26"/>
      <c r="F47" s="16">
        <v>4800</v>
      </c>
      <c r="M47" s="16"/>
    </row>
    <row r="48" spans="1:13" s="2" customFormat="1" ht="18">
      <c r="A48" s="6"/>
      <c r="B48" s="26" t="s">
        <v>49</v>
      </c>
      <c r="C48" s="26"/>
      <c r="D48" s="26"/>
      <c r="E48" s="26"/>
      <c r="F48" s="16">
        <v>284640</v>
      </c>
      <c r="M48" s="16"/>
    </row>
    <row r="49" spans="1:13" s="2" customFormat="1" ht="18">
      <c r="A49" s="6"/>
      <c r="B49" s="26" t="s">
        <v>59</v>
      </c>
      <c r="C49" s="26"/>
      <c r="D49" s="26"/>
      <c r="E49" s="26"/>
      <c r="F49" s="16">
        <v>7656</v>
      </c>
      <c r="M49" s="16"/>
    </row>
    <row r="50" spans="1:13" s="2" customFormat="1" ht="18">
      <c r="A50" s="6">
        <v>10</v>
      </c>
      <c r="B50" s="26" t="s">
        <v>26</v>
      </c>
      <c r="C50" s="26"/>
      <c r="D50" s="26"/>
      <c r="E50" s="26"/>
      <c r="F50" s="19">
        <v>0</v>
      </c>
      <c r="M50" s="11"/>
    </row>
    <row r="51" spans="1:13" s="2" customFormat="1" ht="18">
      <c r="A51" s="6">
        <v>11</v>
      </c>
      <c r="B51" s="26" t="s">
        <v>27</v>
      </c>
      <c r="C51" s="26"/>
      <c r="D51" s="26"/>
      <c r="E51" s="26"/>
      <c r="F51" s="19">
        <v>0</v>
      </c>
      <c r="M51" s="11"/>
    </row>
    <row r="52" spans="1:13" s="2" customFormat="1" ht="18">
      <c r="A52" s="6">
        <v>12</v>
      </c>
      <c r="B52" s="26" t="s">
        <v>28</v>
      </c>
      <c r="C52" s="26"/>
      <c r="D52" s="26"/>
      <c r="E52" s="26"/>
      <c r="F52" s="19">
        <v>45017.5</v>
      </c>
      <c r="M52" s="11"/>
    </row>
    <row r="53" spans="1:13" s="2" customFormat="1" ht="18">
      <c r="A53" s="6"/>
      <c r="B53" s="26" t="s">
        <v>63</v>
      </c>
      <c r="C53" s="26"/>
      <c r="D53" s="26"/>
      <c r="E53" s="26"/>
      <c r="F53" s="16">
        <v>6820</v>
      </c>
      <c r="M53" s="16"/>
    </row>
    <row r="54" spans="1:13" s="2" customFormat="1" ht="18">
      <c r="A54" s="6"/>
      <c r="B54" s="26" t="s">
        <v>64</v>
      </c>
      <c r="C54" s="26"/>
      <c r="D54" s="26"/>
      <c r="E54" s="26"/>
      <c r="F54" s="16">
        <v>23100</v>
      </c>
      <c r="M54" s="16"/>
    </row>
    <row r="55" spans="1:13" s="2" customFormat="1" ht="18">
      <c r="A55" s="6"/>
      <c r="B55" s="26" t="s">
        <v>65</v>
      </c>
      <c r="C55" s="26"/>
      <c r="D55" s="26"/>
      <c r="E55" s="26"/>
      <c r="F55" s="16">
        <v>15097.5</v>
      </c>
      <c r="M55" s="16"/>
    </row>
    <row r="56" spans="1:13" s="2" customFormat="1" ht="18">
      <c r="A56" s="6">
        <v>13</v>
      </c>
      <c r="B56" s="26" t="s">
        <v>29</v>
      </c>
      <c r="C56" s="26"/>
      <c r="D56" s="26"/>
      <c r="E56" s="26"/>
      <c r="F56" s="19">
        <v>1831101.6</v>
      </c>
      <c r="M56" s="11"/>
    </row>
    <row r="57" spans="1:13" s="2" customFormat="1" ht="18">
      <c r="A57" s="6"/>
      <c r="B57" s="26" t="s">
        <v>66</v>
      </c>
      <c r="C57" s="26"/>
      <c r="D57" s="26"/>
      <c r="E57" s="26"/>
      <c r="F57" s="16">
        <v>90630</v>
      </c>
      <c r="M57" s="16"/>
    </row>
    <row r="58" spans="1:13" s="2" customFormat="1" ht="18">
      <c r="A58" s="6"/>
      <c r="B58" s="26" t="s">
        <v>55</v>
      </c>
      <c r="C58" s="26"/>
      <c r="D58" s="26"/>
      <c r="E58" s="26"/>
      <c r="F58" s="16">
        <v>27500</v>
      </c>
      <c r="M58" s="16"/>
    </row>
    <row r="59" spans="1:13" s="2" customFormat="1" ht="18">
      <c r="A59" s="6"/>
      <c r="B59" s="26" t="s">
        <v>67</v>
      </c>
      <c r="C59" s="26"/>
      <c r="D59" s="26"/>
      <c r="E59" s="26"/>
      <c r="F59" s="16">
        <v>10440</v>
      </c>
      <c r="M59" s="16"/>
    </row>
    <row r="60" spans="1:13" s="2" customFormat="1" ht="18">
      <c r="A60" s="6"/>
      <c r="B60" s="26" t="s">
        <v>68</v>
      </c>
      <c r="C60" s="26"/>
      <c r="D60" s="26"/>
      <c r="E60" s="26"/>
      <c r="F60" s="16">
        <v>1656595.6</v>
      </c>
      <c r="M60" s="16"/>
    </row>
    <row r="61" spans="1:13" s="2" customFormat="1" ht="18">
      <c r="A61" s="6"/>
      <c r="B61" s="26" t="s">
        <v>69</v>
      </c>
      <c r="C61" s="26"/>
      <c r="D61" s="26"/>
      <c r="E61" s="26"/>
      <c r="F61" s="16">
        <v>45936</v>
      </c>
      <c r="M61" s="16"/>
    </row>
    <row r="62" spans="1:13" s="2" customFormat="1" ht="18">
      <c r="A62" s="6">
        <v>14</v>
      </c>
      <c r="B62" s="26" t="s">
        <v>38</v>
      </c>
      <c r="C62" s="26"/>
      <c r="D62" s="26"/>
      <c r="E62" s="26"/>
      <c r="F62" s="16">
        <v>0</v>
      </c>
      <c r="M62" s="11"/>
    </row>
    <row r="63" spans="1:13" s="2" customFormat="1" ht="18">
      <c r="A63" s="6">
        <v>15</v>
      </c>
      <c r="B63" s="26" t="s">
        <v>30</v>
      </c>
      <c r="C63" s="26"/>
      <c r="D63" s="26"/>
      <c r="E63" s="26"/>
      <c r="F63" s="19">
        <v>0</v>
      </c>
      <c r="M63" s="11"/>
    </row>
    <row r="64" spans="1:13" s="2" customFormat="1" ht="18">
      <c r="A64" s="6">
        <v>16</v>
      </c>
      <c r="B64" s="26" t="s">
        <v>31</v>
      </c>
      <c r="C64" s="26"/>
      <c r="D64" s="26"/>
      <c r="E64" s="26"/>
      <c r="F64" s="19">
        <v>0</v>
      </c>
      <c r="M64" s="11"/>
    </row>
    <row r="65" spans="1:13" s="2" customFormat="1" ht="18">
      <c r="A65" s="6">
        <v>17</v>
      </c>
      <c r="B65" s="26" t="s">
        <v>32</v>
      </c>
      <c r="C65" s="26"/>
      <c r="D65" s="26"/>
      <c r="E65" s="26"/>
      <c r="F65" s="19">
        <v>1762963.01</v>
      </c>
      <c r="M65" s="11"/>
    </row>
    <row r="66" spans="1:13" s="2" customFormat="1" ht="18">
      <c r="A66" s="6"/>
      <c r="B66" s="26" t="s">
        <v>70</v>
      </c>
      <c r="C66" s="26"/>
      <c r="D66" s="26"/>
      <c r="E66" s="26"/>
      <c r="F66" s="16">
        <v>1759163.01</v>
      </c>
      <c r="M66" s="11"/>
    </row>
    <row r="67" spans="1:13" s="2" customFormat="1" ht="18">
      <c r="A67" s="6">
        <v>18</v>
      </c>
      <c r="B67" s="26" t="s">
        <v>33</v>
      </c>
      <c r="C67" s="26"/>
      <c r="D67" s="26"/>
      <c r="E67" s="26"/>
      <c r="F67" s="16">
        <v>0</v>
      </c>
      <c r="M67" s="11"/>
    </row>
    <row r="68" spans="1:13" s="2" customFormat="1" ht="18">
      <c r="A68" s="6">
        <v>19</v>
      </c>
      <c r="B68" s="26" t="s">
        <v>34</v>
      </c>
      <c r="C68" s="26"/>
      <c r="D68" s="26"/>
      <c r="E68" s="26"/>
      <c r="F68" s="16">
        <v>0</v>
      </c>
      <c r="M68" s="11"/>
    </row>
    <row r="69" spans="1:13" s="2" customFormat="1" ht="18">
      <c r="A69" s="6">
        <v>20</v>
      </c>
      <c r="B69" s="26" t="s">
        <v>35</v>
      </c>
      <c r="C69" s="26"/>
      <c r="D69" s="26"/>
      <c r="E69" s="26"/>
      <c r="F69" s="16">
        <v>0</v>
      </c>
      <c r="M69" s="11"/>
    </row>
    <row r="70" spans="1:13" s="2" customFormat="1" ht="18">
      <c r="A70" s="6">
        <v>21</v>
      </c>
      <c r="B70" s="26" t="s">
        <v>36</v>
      </c>
      <c r="C70" s="26"/>
      <c r="D70" s="26"/>
      <c r="E70" s="26"/>
      <c r="F70" s="16">
        <v>0</v>
      </c>
      <c r="G70" s="11"/>
      <c r="M70" s="11"/>
    </row>
    <row r="71" spans="1:13" s="2" customFormat="1" ht="18">
      <c r="A71" s="6">
        <v>22</v>
      </c>
      <c r="B71" s="31" t="s">
        <v>37</v>
      </c>
      <c r="C71" s="31"/>
      <c r="D71" s="31"/>
      <c r="E71" s="31"/>
      <c r="F71" s="16">
        <v>14440688.53</v>
      </c>
      <c r="M71" s="11"/>
    </row>
    <row r="72" spans="1:13" s="8" customFormat="1" ht="12.75" customHeight="1" hidden="1">
      <c r="A72" s="7"/>
      <c r="B72" s="21"/>
      <c r="C72" s="22"/>
      <c r="D72" s="22"/>
      <c r="E72" s="22"/>
      <c r="F72" s="17">
        <f>SUM(F64:F71)</f>
        <v>17962814.55</v>
      </c>
      <c r="M72" s="12"/>
    </row>
    <row r="73" spans="1:13" s="8" customFormat="1" ht="12.75" customHeight="1" hidden="1">
      <c r="A73" s="7"/>
      <c r="B73" s="21"/>
      <c r="C73" s="22"/>
      <c r="D73" s="22"/>
      <c r="E73" s="22"/>
      <c r="F73" s="17"/>
      <c r="M73" s="12"/>
    </row>
    <row r="74" spans="1:13" s="8" customFormat="1" ht="12.75" customHeight="1" hidden="1">
      <c r="A74" s="7"/>
      <c r="B74" s="21"/>
      <c r="C74" s="22"/>
      <c r="D74" s="22"/>
      <c r="E74" s="22"/>
      <c r="F74" s="17"/>
      <c r="M74" s="12"/>
    </row>
    <row r="75" spans="1:13" s="8" customFormat="1" ht="12.75" customHeight="1" hidden="1">
      <c r="A75" s="7"/>
      <c r="B75" s="21"/>
      <c r="C75" s="22"/>
      <c r="D75" s="22"/>
      <c r="E75" s="22"/>
      <c r="F75" s="17"/>
      <c r="M75" s="12"/>
    </row>
    <row r="76" spans="1:13" s="8" customFormat="1" ht="12.75" customHeight="1" hidden="1">
      <c r="A76" s="7"/>
      <c r="B76" s="21"/>
      <c r="C76" s="22"/>
      <c r="D76" s="22"/>
      <c r="E76" s="22"/>
      <c r="F76" s="17"/>
      <c r="M76" s="12"/>
    </row>
    <row r="77" spans="1:13" s="8" customFormat="1" ht="12.75" customHeight="1" hidden="1">
      <c r="A77" s="7"/>
      <c r="B77" s="21"/>
      <c r="C77" s="22"/>
      <c r="D77" s="22"/>
      <c r="E77" s="22"/>
      <c r="F77" s="17"/>
      <c r="M77" s="12"/>
    </row>
    <row r="78" spans="1:13" s="8" customFormat="1" ht="12.75" customHeight="1" hidden="1">
      <c r="A78" s="7"/>
      <c r="B78" s="21"/>
      <c r="C78" s="22"/>
      <c r="D78" s="22"/>
      <c r="E78" s="22"/>
      <c r="F78" s="17"/>
      <c r="M78" s="12"/>
    </row>
    <row r="79" spans="1:13" s="8" customFormat="1" ht="12.75" customHeight="1" hidden="1">
      <c r="A79" s="7"/>
      <c r="B79" s="21"/>
      <c r="C79" s="22"/>
      <c r="D79" s="22"/>
      <c r="E79" s="22"/>
      <c r="F79" s="17"/>
      <c r="M79" s="12"/>
    </row>
    <row r="80" spans="1:13" s="8" customFormat="1" ht="12.75" customHeight="1" hidden="1">
      <c r="A80" s="7"/>
      <c r="B80" s="21"/>
      <c r="C80" s="22"/>
      <c r="D80" s="22"/>
      <c r="E80" s="22"/>
      <c r="F80" s="17"/>
      <c r="M80" s="12"/>
    </row>
    <row r="81" spans="1:13" s="8" customFormat="1" ht="12.75" customHeight="1" hidden="1">
      <c r="A81" s="7"/>
      <c r="B81" s="21"/>
      <c r="C81" s="22"/>
      <c r="D81" s="22"/>
      <c r="E81" s="22"/>
      <c r="F81" s="17"/>
      <c r="M81" s="12"/>
    </row>
    <row r="82" spans="1:13" s="8" customFormat="1" ht="12.75" customHeight="1" hidden="1">
      <c r="A82" s="9"/>
      <c r="B82" s="30"/>
      <c r="C82" s="30"/>
      <c r="D82" s="30"/>
      <c r="E82" s="30"/>
      <c r="F82" s="17"/>
      <c r="M82" s="12"/>
    </row>
    <row r="83" spans="2:13" s="8" customFormat="1" ht="12.75" hidden="1">
      <c r="B83" s="30"/>
      <c r="C83" s="30"/>
      <c r="D83" s="30"/>
      <c r="E83" s="30"/>
      <c r="M83" s="12"/>
    </row>
    <row r="84" spans="2:13" s="8" customFormat="1" ht="12.75" hidden="1">
      <c r="B84" s="30"/>
      <c r="C84" s="30"/>
      <c r="D84" s="30"/>
      <c r="E84" s="30"/>
      <c r="M84" s="12"/>
    </row>
    <row r="85" spans="2:13" s="8" customFormat="1" ht="12.75" hidden="1">
      <c r="B85" s="30"/>
      <c r="C85" s="30"/>
      <c r="D85" s="30"/>
      <c r="E85" s="30"/>
      <c r="M85" s="12"/>
    </row>
    <row r="86" s="8" customFormat="1" ht="12.75" hidden="1">
      <c r="M86" s="12"/>
    </row>
    <row r="87" spans="1:5" ht="12.75">
      <c r="A87" s="18" t="s">
        <v>39</v>
      </c>
      <c r="B87" s="18"/>
      <c r="C87" s="18"/>
      <c r="D87" s="18"/>
      <c r="E87" s="18"/>
    </row>
  </sheetData>
  <sheetProtection/>
  <mergeCells count="82">
    <mergeCell ref="B57:E57"/>
    <mergeCell ref="B58:E58"/>
    <mergeCell ref="B59:E59"/>
    <mergeCell ref="B60:E60"/>
    <mergeCell ref="B61:E61"/>
    <mergeCell ref="B66:E66"/>
    <mergeCell ref="B53:E53"/>
    <mergeCell ref="B54:E54"/>
    <mergeCell ref="B55:E55"/>
    <mergeCell ref="B45:E45"/>
    <mergeCell ref="B46:E46"/>
    <mergeCell ref="B47:E47"/>
    <mergeCell ref="B48:E48"/>
    <mergeCell ref="B49:E49"/>
    <mergeCell ref="B39:E39"/>
    <mergeCell ref="B40:E40"/>
    <mergeCell ref="B41:E41"/>
    <mergeCell ref="B42:E42"/>
    <mergeCell ref="B43:E43"/>
    <mergeCell ref="B44:E44"/>
    <mergeCell ref="B29:E29"/>
    <mergeCell ref="B33:E33"/>
    <mergeCell ref="B35:E35"/>
    <mergeCell ref="B36:E36"/>
    <mergeCell ref="B37:E37"/>
    <mergeCell ref="B38:E38"/>
    <mergeCell ref="B22:E22"/>
    <mergeCell ref="B23:E23"/>
    <mergeCell ref="B24:E24"/>
    <mergeCell ref="B25:E25"/>
    <mergeCell ref="B26:E26"/>
    <mergeCell ref="B27:E27"/>
    <mergeCell ref="B18:E18"/>
    <mergeCell ref="B17:E17"/>
    <mergeCell ref="B83:E83"/>
    <mergeCell ref="B84:E84"/>
    <mergeCell ref="B64:E64"/>
    <mergeCell ref="B73:E73"/>
    <mergeCell ref="B69:E69"/>
    <mergeCell ref="B77:E77"/>
    <mergeCell ref="B20:E20"/>
    <mergeCell ref="B21:E21"/>
    <mergeCell ref="B75:E75"/>
    <mergeCell ref="B80:E80"/>
    <mergeCell ref="B81:E81"/>
    <mergeCell ref="A1:A3"/>
    <mergeCell ref="B1:F3"/>
    <mergeCell ref="B9:E9"/>
    <mergeCell ref="B7:E7"/>
    <mergeCell ref="B12:E12"/>
    <mergeCell ref="B28:E28"/>
    <mergeCell ref="B31:E31"/>
    <mergeCell ref="B10:E10"/>
    <mergeCell ref="B63:E63"/>
    <mergeCell ref="B70:E70"/>
    <mergeCell ref="B19:E19"/>
    <mergeCell ref="B68:E68"/>
    <mergeCell ref="B65:E65"/>
    <mergeCell ref="B51:E51"/>
    <mergeCell ref="B52:E52"/>
    <mergeCell ref="B34:E34"/>
    <mergeCell ref="B50:E50"/>
    <mergeCell ref="B85:E85"/>
    <mergeCell ref="B32:E32"/>
    <mergeCell ref="B82:E82"/>
    <mergeCell ref="B56:E56"/>
    <mergeCell ref="B62:E62"/>
    <mergeCell ref="B72:E72"/>
    <mergeCell ref="B76:E76"/>
    <mergeCell ref="B67:E67"/>
    <mergeCell ref="B74:E74"/>
    <mergeCell ref="B71:E71"/>
    <mergeCell ref="B78:E78"/>
    <mergeCell ref="B79:E79"/>
    <mergeCell ref="B4:E4"/>
    <mergeCell ref="B16:E16"/>
    <mergeCell ref="B15:F15"/>
    <mergeCell ref="B13:E13"/>
    <mergeCell ref="B6:E6"/>
    <mergeCell ref="B30:E30"/>
    <mergeCell ref="B11:E11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2019-08-05T06:19:22Z</cp:lastPrinted>
  <dcterms:created xsi:type="dcterms:W3CDTF">2014-08-15T07:01:30Z</dcterms:created>
  <dcterms:modified xsi:type="dcterms:W3CDTF">2019-08-05T06:20:40Z</dcterms:modified>
  <cp:category/>
  <cp:version/>
  <cp:contentType/>
  <cp:contentStatus/>
</cp:coreProperties>
</file>