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</sheets>
  <definedNames>
    <definedName name="_xlnm.Print_Area" localSheetId="0">Sheet1!$A$1:$C$134</definedName>
  </definedNames>
  <calcPr calcId="124519"/>
</workbook>
</file>

<file path=xl/calcChain.xml><?xml version="1.0" encoding="utf-8"?>
<calcChain xmlns="http://schemas.openxmlformats.org/spreadsheetml/2006/main">
  <c r="C133" i="1"/>
  <c r="C13"/>
</calcChain>
</file>

<file path=xl/sharedStrings.xml><?xml version="1.0" encoding="utf-8"?>
<sst xmlns="http://schemas.openxmlformats.org/spreadsheetml/2006/main" count="135" uniqueCount="71">
  <si>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</si>
  <si>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</si>
  <si>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</si>
  <si>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</si>
  <si>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</si>
  <si>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</si>
  <si>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</si>
  <si>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</si>
  <si>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</si>
  <si>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</si>
  <si>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</si>
  <si>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</si>
  <si>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</si>
  <si>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</si>
  <si>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</si>
  <si>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</si>
  <si>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</si>
  <si>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</si>
  <si>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</si>
  <si>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</si>
  <si>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</si>
  <si>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</si>
  <si>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</si>
  <si>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</si>
  <si>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</si>
  <si>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</si>
  <si>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</si>
  <si>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</si>
  <si>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</si>
  <si>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</si>
  <si>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</si>
  <si>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</si>
  <si>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</si>
  <si>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</si>
  <si>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</si>
  <si>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</si>
  <si>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</si>
  <si>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</si>
  <si>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</si>
  <si>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</si>
  <si>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Уградни материјал у ортопедији-директно плаћање</t>
  </si>
  <si>
    <t>Остали уградни материјал-асигнација</t>
  </si>
  <si>
    <t>ПРОМЕНЕ НА РАЧУНУ "ОБ СТЕФАН ВИСОКИ"SMED.PALANKA  840-0000000211661-10 ИЗБОД БР.31</t>
  </si>
  <si>
    <t>31.07.2023.g.</t>
  </si>
  <si>
    <t>Sopharma Trading doo</t>
  </si>
  <si>
    <t>B.Braun Adria RSRB doo</t>
  </si>
  <si>
    <t>Farmalogist doo</t>
  </si>
  <si>
    <t>Vega doo</t>
  </si>
  <si>
    <t>Magna Pharmacia doo</t>
  </si>
  <si>
    <t>Phoenix Pharma doo</t>
  </si>
  <si>
    <t>Adoc doo</t>
  </si>
  <si>
    <t>Beohem-3 doo</t>
  </si>
  <si>
    <t>Inpharm CO doo</t>
  </si>
  <si>
    <t>Medikunion doo</t>
  </si>
  <si>
    <t>Pfizer SRB doo</t>
  </si>
  <si>
    <t>Amicus SRB doo</t>
  </si>
  <si>
    <t>Medica Linea Pharma doo</t>
  </si>
  <si>
    <t>Mark Medical doo</t>
  </si>
  <si>
    <t>PharmaSwiss doo</t>
  </si>
  <si>
    <t>Makler doo</t>
  </si>
  <si>
    <t>Srbijagas</t>
  </si>
  <si>
    <t>Medicon doo Deč</t>
  </si>
  <si>
    <t>Fresenijus Medical Care Srbija</t>
  </si>
  <si>
    <t>Gosper Beograd doo</t>
  </si>
  <si>
    <t>Labteh doo</t>
  </si>
  <si>
    <t>Vicor doo</t>
  </si>
  <si>
    <t>Medi Labor doo</t>
  </si>
  <si>
    <t>Zorex Pharma doo</t>
  </si>
  <si>
    <t>Inel Medik VP doo</t>
  </si>
  <si>
    <t>Teamedical doo</t>
  </si>
  <si>
    <t>Promedia DOO Kikinda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</si>
</sst>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1" fillId="0" borderId="0" xfId="0" applyFont="1"/>
    <xf numFmtId="2" fontId="11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2" fillId="0" borderId="1" xfId="0" applyFont="1" applyBorder="1"/>
    <xf numFmtId="2" fontId="12" fillId="0" borderId="1" xfId="0" applyNumberFormat="1" applyFont="1" applyBorder="1"/>
    <xf numFmtId="2" fontId="13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4" fontId="15" fillId="0" borderId="1" xfId="0" applyNumberFormat="1" applyFont="1" applyBorder="1"/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6"/>
  <sheetViews>
    <sheetView showGridLines="0" tabSelected="1" view="pageBreakPreview" topLeftCell="A117" zoomScaleSheetLayoutView="100" workbookViewId="0">
      <selection activeCell="G124" sqref="G124"/>
    </sheetView>
  </sheetViews>
  <sheetFormatPr defaultRowHeight="18"/>
  <cols>
    <col min="2" max="2" width="74.7109375" style="16" customWidth="1"/>
    <col min="3" max="3" width="56.28515625" style="30" customWidth="1"/>
    <col min="5" max="5" width="16.28515625" style="9" customWidth="1"/>
    <col min="6" max="6" width="15.28515625" customWidth="1"/>
    <col min="7" max="7" width="20.42578125" style="9" customWidth="1"/>
  </cols>
  <sheetData>
    <row r="1" spans="1:7" s="1" customFormat="1" ht="35.25" customHeight="1">
      <c r="A1" s="36" t="s">
        <v>42</v>
      </c>
      <c r="B1" s="37"/>
      <c r="C1" s="38"/>
      <c r="E1" s="6"/>
      <c r="F1" s="4"/>
      <c r="G1" s="6"/>
    </row>
    <row r="2" spans="1:7" s="1" customFormat="1" ht="39" customHeight="1">
      <c r="A2" s="39"/>
      <c r="B2" s="40"/>
      <c r="C2" s="41"/>
      <c r="E2" s="7"/>
      <c r="G2" s="7"/>
    </row>
    <row r="3" spans="1:7" s="2" customFormat="1" ht="23.25" customHeight="1">
      <c r="A3" s="42"/>
      <c r="B3" s="43"/>
      <c r="C3" s="44"/>
      <c r="E3" s="8"/>
      <c r="G3" s="8"/>
    </row>
    <row r="4" spans="1:7" s="2" customFormat="1" ht="24.75" customHeight="1">
      <c r="B4" s="13"/>
      <c r="C4" s="29" t="s">
        <v>43</v>
      </c>
      <c r="E4" s="8"/>
      <c r="G4" s="8"/>
    </row>
    <row r="5" spans="1:7" s="2" customFormat="1" hidden="1">
      <c r="B5" s="14"/>
      <c r="C5" s="11"/>
      <c r="E5" s="8"/>
      <c r="G5" s="8"/>
    </row>
    <row r="6" spans="1:7" s="2" customFormat="1" ht="18" customHeight="1">
      <c r="A6" s="2" t="s">
        <v>0</v>
      </c>
      <c r="B6" s="15" t="s">
        <v>5</v>
      </c>
      <c r="C6" s="33">
        <v>0</v>
      </c>
      <c r="E6" s="8"/>
      <c r="G6" s="8"/>
    </row>
    <row r="7" spans="1:7" s="2" customFormat="1" ht="18" customHeight="1">
      <c r="A7" s="2" t="s">
        <v>1</v>
      </c>
      <c r="B7" s="15" t="s">
        <v>25</v>
      </c>
      <c r="C7" s="33">
        <v>24229115.93</v>
      </c>
      <c r="E7" s="8"/>
      <c r="F7" s="5"/>
      <c r="G7" s="8"/>
    </row>
    <row r="8" spans="1:7" s="2" customFormat="1" ht="18" customHeight="1">
      <c r="A8" s="2" t="s">
        <v>2</v>
      </c>
      <c r="B8" s="15" t="s">
        <v>37</v>
      </c>
      <c r="C8" s="34">
        <v>0</v>
      </c>
      <c r="E8" s="8"/>
      <c r="G8" s="8"/>
    </row>
    <row r="9" spans="1:7" s="2" customFormat="1" ht="18" customHeight="1">
      <c r="A9" s="2" t="s">
        <v>3</v>
      </c>
      <c r="B9" s="15" t="s">
        <v>6</v>
      </c>
      <c r="C9" s="34">
        <v>0</v>
      </c>
      <c r="E9" s="8"/>
      <c r="G9" s="8"/>
    </row>
    <row r="10" spans="1:7" s="2" customFormat="1" ht="18" customHeight="1">
      <c r="A10" s="2" t="s">
        <v>4</v>
      </c>
      <c r="B10" s="15" t="s">
        <v>7</v>
      </c>
      <c r="C10" s="34">
        <v>0</v>
      </c>
      <c r="E10" s="8"/>
      <c r="G10" s="8"/>
    </row>
    <row r="11" spans="1:7" s="2" customFormat="1" ht="18" customHeight="1">
      <c r="A11" s="12">
        <v>6</v>
      </c>
      <c r="B11" s="15" t="s">
        <v>36</v>
      </c>
      <c r="C11" s="34">
        <v>0</v>
      </c>
      <c r="E11" s="8"/>
      <c r="G11" s="8"/>
    </row>
    <row r="12" spans="1:7" s="2" customFormat="1" ht="18" customHeight="1">
      <c r="A12" s="12">
        <v>7</v>
      </c>
      <c r="B12" s="15" t="s">
        <v>8</v>
      </c>
      <c r="C12" s="33">
        <v>24229115.93</v>
      </c>
      <c r="E12" s="8"/>
      <c r="G12" s="8"/>
    </row>
    <row r="13" spans="1:7" s="2" customFormat="1" hidden="1">
      <c r="B13" s="15"/>
      <c r="C13" s="35">
        <f>SUM(C8:C12)</f>
        <v>24229115.93</v>
      </c>
      <c r="E13" s="8"/>
      <c r="G13" s="8"/>
    </row>
    <row r="14" spans="1:7" s="2" customFormat="1">
      <c r="A14" s="12">
        <v>8</v>
      </c>
      <c r="B14" s="28" t="s">
        <v>35</v>
      </c>
      <c r="C14" s="34">
        <v>0</v>
      </c>
      <c r="E14" s="8"/>
      <c r="G14" s="8"/>
    </row>
    <row r="15" spans="1:7" s="8" customFormat="1" ht="18" customHeight="1">
      <c r="A15" s="32">
        <v>9</v>
      </c>
      <c r="B15" s="15" t="s">
        <v>9</v>
      </c>
      <c r="C15" s="31">
        <v>0</v>
      </c>
    </row>
    <row r="16" spans="1:7" s="2" customFormat="1" ht="23.25" customHeight="1">
      <c r="B16" s="45" t="s">
        <v>10</v>
      </c>
      <c r="C16" s="46"/>
      <c r="E16" s="8"/>
      <c r="G16" s="8"/>
    </row>
    <row r="17" spans="1:7" s="2" customFormat="1" ht="24" customHeight="1">
      <c r="A17" s="3">
        <v>10</v>
      </c>
      <c r="B17" s="15" t="s">
        <v>33</v>
      </c>
      <c r="C17" s="33">
        <v>0</v>
      </c>
      <c r="E17" s="8"/>
      <c r="G17" s="8"/>
    </row>
    <row r="18" spans="1:7" s="2" customFormat="1" ht="24.75" customHeight="1">
      <c r="A18" s="3">
        <v>11</v>
      </c>
      <c r="B18" s="15" t="s">
        <v>34</v>
      </c>
      <c r="C18" s="33">
        <v>0</v>
      </c>
      <c r="E18" s="8"/>
      <c r="G18" s="8"/>
    </row>
    <row r="19" spans="1:7" s="2" customFormat="1" ht="23.25" customHeight="1">
      <c r="A19" s="3">
        <v>12</v>
      </c>
      <c r="B19" s="15" t="s">
        <v>20</v>
      </c>
      <c r="C19" s="33">
        <v>0</v>
      </c>
      <c r="E19" s="8"/>
      <c r="G19" s="8"/>
    </row>
    <row r="20" spans="1:7" s="2" customFormat="1" ht="23.25" customHeight="1">
      <c r="A20" s="3">
        <v>13</v>
      </c>
      <c r="B20" s="15" t="s">
        <v>26</v>
      </c>
      <c r="C20" s="33">
        <v>0</v>
      </c>
      <c r="E20" s="8"/>
      <c r="G20" s="8"/>
    </row>
    <row r="21" spans="1:7" s="2" customFormat="1" ht="23.25" customHeight="1">
      <c r="A21" s="3">
        <v>14</v>
      </c>
      <c r="B21" s="15" t="s">
        <v>19</v>
      </c>
      <c r="C21" s="47">
        <v>7651590.46</v>
      </c>
      <c r="E21" s="8"/>
      <c r="G21" s="8"/>
    </row>
    <row r="22" spans="1:7" s="2" customFormat="1" ht="23.25" customHeight="1">
      <c r="A22" s="3"/>
      <c r="B22" s="15" t="s">
        <v>44</v>
      </c>
      <c r="C22" s="33">
        <v>92468.2</v>
      </c>
      <c r="E22" s="8"/>
      <c r="G22" s="8"/>
    </row>
    <row r="23" spans="1:7" s="2" customFormat="1" ht="23.25" customHeight="1">
      <c r="A23" s="3"/>
      <c r="B23" s="15" t="s">
        <v>45</v>
      </c>
      <c r="C23" s="33">
        <v>64590.239999999998</v>
      </c>
      <c r="E23" s="8"/>
      <c r="G23" s="8"/>
    </row>
    <row r="24" spans="1:7" s="2" customFormat="1" ht="23.25" customHeight="1">
      <c r="A24" s="3"/>
      <c r="B24" s="15" t="s">
        <v>46</v>
      </c>
      <c r="C24" s="33">
        <v>350640.49</v>
      </c>
      <c r="E24" s="8"/>
      <c r="G24" s="8"/>
    </row>
    <row r="25" spans="1:7" s="2" customFormat="1" ht="23.25" customHeight="1">
      <c r="A25" s="3"/>
      <c r="B25" s="15" t="s">
        <v>47</v>
      </c>
      <c r="C25" s="33">
        <v>120455.28</v>
      </c>
      <c r="E25" s="8"/>
      <c r="G25" s="8"/>
    </row>
    <row r="26" spans="1:7" s="2" customFormat="1" ht="23.25" customHeight="1">
      <c r="A26" s="3"/>
      <c r="B26" s="15" t="s">
        <v>48</v>
      </c>
      <c r="C26" s="33">
        <v>47129.5</v>
      </c>
      <c r="E26" s="8"/>
      <c r="G26" s="8"/>
    </row>
    <row r="27" spans="1:7" s="2" customFormat="1" ht="23.25" customHeight="1">
      <c r="A27" s="3"/>
      <c r="B27" s="15" t="s">
        <v>49</v>
      </c>
      <c r="C27" s="33">
        <v>1446958.48</v>
      </c>
      <c r="E27" s="8"/>
      <c r="G27" s="8"/>
    </row>
    <row r="28" spans="1:7" s="2" customFormat="1" ht="23.25" customHeight="1">
      <c r="A28" s="3"/>
      <c r="B28" s="15" t="s">
        <v>44</v>
      </c>
      <c r="C28" s="33">
        <v>123577.67</v>
      </c>
      <c r="E28" s="8"/>
      <c r="G28" s="8"/>
    </row>
    <row r="29" spans="1:7" s="2" customFormat="1" ht="23.25" customHeight="1">
      <c r="A29" s="3"/>
      <c r="B29" s="15" t="s">
        <v>47</v>
      </c>
      <c r="C29" s="33">
        <v>47387.79</v>
      </c>
      <c r="E29" s="8"/>
      <c r="G29" s="8"/>
    </row>
    <row r="30" spans="1:7" s="2" customFormat="1" ht="23.25" customHeight="1">
      <c r="A30" s="3"/>
      <c r="B30" s="15" t="s">
        <v>50</v>
      </c>
      <c r="C30" s="33">
        <v>88778.53</v>
      </c>
      <c r="E30" s="8"/>
      <c r="G30" s="8"/>
    </row>
    <row r="31" spans="1:7" s="2" customFormat="1" ht="23.25" customHeight="1">
      <c r="A31" s="3"/>
      <c r="B31" s="15" t="s">
        <v>51</v>
      </c>
      <c r="C31" s="33">
        <v>199375</v>
      </c>
      <c r="E31" s="8"/>
      <c r="G31" s="8"/>
    </row>
    <row r="32" spans="1:7" s="2" customFormat="1" ht="23.25" customHeight="1">
      <c r="A32" s="3"/>
      <c r="B32" s="15" t="s">
        <v>49</v>
      </c>
      <c r="C32" s="33">
        <v>521304.43</v>
      </c>
      <c r="E32" s="8"/>
      <c r="G32" s="8"/>
    </row>
    <row r="33" spans="1:7" s="2" customFormat="1" ht="23.25" customHeight="1">
      <c r="A33" s="3"/>
      <c r="B33" s="15" t="s">
        <v>46</v>
      </c>
      <c r="C33" s="33">
        <v>340139.12</v>
      </c>
      <c r="E33" s="8"/>
      <c r="G33" s="8"/>
    </row>
    <row r="34" spans="1:7" s="2" customFormat="1" ht="23.25" customHeight="1">
      <c r="A34" s="3"/>
      <c r="B34" s="15" t="s">
        <v>52</v>
      </c>
      <c r="C34" s="33">
        <v>1185933.98</v>
      </c>
      <c r="E34" s="8"/>
      <c r="G34" s="8"/>
    </row>
    <row r="35" spans="1:7" s="2" customFormat="1" ht="23.25" customHeight="1">
      <c r="A35" s="3"/>
      <c r="B35" s="15" t="s">
        <v>46</v>
      </c>
      <c r="C35" s="33">
        <v>15286.43</v>
      </c>
      <c r="E35" s="8"/>
      <c r="G35" s="8"/>
    </row>
    <row r="36" spans="1:7" s="2" customFormat="1" ht="23.25" customHeight="1">
      <c r="A36" s="3"/>
      <c r="B36" s="15" t="s">
        <v>45</v>
      </c>
      <c r="C36" s="33">
        <v>71163.839999999997</v>
      </c>
      <c r="E36" s="8"/>
      <c r="G36" s="8"/>
    </row>
    <row r="37" spans="1:7" s="2" customFormat="1" ht="23.25" customHeight="1">
      <c r="A37" s="3"/>
      <c r="B37" s="15" t="s">
        <v>53</v>
      </c>
      <c r="C37" s="33">
        <v>57211</v>
      </c>
      <c r="E37" s="8"/>
      <c r="G37" s="8"/>
    </row>
    <row r="38" spans="1:7" s="2" customFormat="1" ht="23.25" customHeight="1">
      <c r="A38" s="3"/>
      <c r="B38" s="15" t="s">
        <v>54</v>
      </c>
      <c r="C38" s="33">
        <v>69962.2</v>
      </c>
      <c r="E38" s="8"/>
      <c r="G38" s="8"/>
    </row>
    <row r="39" spans="1:7" s="2" customFormat="1" ht="23.25" customHeight="1">
      <c r="A39" s="3"/>
      <c r="B39" s="15" t="s">
        <v>49</v>
      </c>
      <c r="C39" s="33">
        <v>25300</v>
      </c>
      <c r="E39" s="8"/>
      <c r="G39" s="8"/>
    </row>
    <row r="40" spans="1:7" s="2" customFormat="1" ht="23.25" customHeight="1">
      <c r="A40" s="3"/>
      <c r="B40" s="15" t="s">
        <v>55</v>
      </c>
      <c r="C40" s="33">
        <v>25579.62</v>
      </c>
      <c r="E40" s="8"/>
      <c r="G40" s="8"/>
    </row>
    <row r="41" spans="1:7" s="2" customFormat="1" ht="23.25" customHeight="1">
      <c r="A41" s="3"/>
      <c r="B41" s="15" t="s">
        <v>49</v>
      </c>
      <c r="C41" s="33">
        <v>1101922.3600000001</v>
      </c>
      <c r="E41" s="8"/>
      <c r="G41" s="8"/>
    </row>
    <row r="42" spans="1:7" s="2" customFormat="1" ht="23.25" customHeight="1">
      <c r="A42" s="3"/>
      <c r="B42" s="15" t="s">
        <v>46</v>
      </c>
      <c r="C42" s="33">
        <v>128263.21</v>
      </c>
      <c r="E42" s="8"/>
      <c r="G42" s="8"/>
    </row>
    <row r="43" spans="1:7" s="2" customFormat="1" ht="23.25" customHeight="1">
      <c r="A43" s="3"/>
      <c r="B43" s="15" t="s">
        <v>44</v>
      </c>
      <c r="C43" s="33">
        <v>279889.61</v>
      </c>
      <c r="E43" s="8"/>
      <c r="G43" s="8"/>
    </row>
    <row r="44" spans="1:7" s="2" customFormat="1" ht="23.25" customHeight="1">
      <c r="A44" s="3"/>
      <c r="B44" s="15" t="s">
        <v>47</v>
      </c>
      <c r="C44" s="33">
        <v>290527.78999999998</v>
      </c>
      <c r="E44" s="8"/>
      <c r="G44" s="8"/>
    </row>
    <row r="45" spans="1:7" s="2" customFormat="1" ht="23.25" customHeight="1">
      <c r="A45" s="3"/>
      <c r="B45" s="15" t="s">
        <v>50</v>
      </c>
      <c r="C45" s="33">
        <v>2611.4</v>
      </c>
      <c r="E45" s="8"/>
      <c r="G45" s="8"/>
    </row>
    <row r="46" spans="1:7" s="2" customFormat="1" ht="23.25" customHeight="1">
      <c r="A46" s="3"/>
      <c r="B46" s="15" t="s">
        <v>52</v>
      </c>
      <c r="C46" s="33">
        <v>262304.90000000002</v>
      </c>
      <c r="E46" s="8"/>
      <c r="G46" s="8"/>
    </row>
    <row r="47" spans="1:7" s="2" customFormat="1" ht="23.25" customHeight="1">
      <c r="A47" s="3"/>
      <c r="B47" s="15" t="s">
        <v>56</v>
      </c>
      <c r="C47" s="33">
        <v>90695</v>
      </c>
      <c r="E47" s="8"/>
      <c r="G47" s="8"/>
    </row>
    <row r="48" spans="1:7" s="2" customFormat="1" ht="23.25" customHeight="1">
      <c r="A48" s="3"/>
      <c r="B48" s="15" t="s">
        <v>53</v>
      </c>
      <c r="C48" s="33">
        <v>27461.279999999999</v>
      </c>
      <c r="E48" s="8"/>
      <c r="G48" s="8"/>
    </row>
    <row r="49" spans="1:7" s="2" customFormat="1" ht="23.25" customHeight="1">
      <c r="A49" s="3"/>
      <c r="B49" s="15" t="s">
        <v>49</v>
      </c>
      <c r="C49" s="33">
        <v>62093.9</v>
      </c>
      <c r="E49" s="8"/>
      <c r="G49" s="8"/>
    </row>
    <row r="50" spans="1:7" s="2" customFormat="1" ht="23.25" customHeight="1">
      <c r="A50" s="3"/>
      <c r="B50" s="15" t="s">
        <v>46</v>
      </c>
      <c r="C50" s="33">
        <v>354101.55</v>
      </c>
      <c r="E50" s="8"/>
      <c r="G50" s="8"/>
    </row>
    <row r="51" spans="1:7" s="2" customFormat="1" ht="23.25" customHeight="1">
      <c r="A51" s="3"/>
      <c r="B51" s="15" t="s">
        <v>47</v>
      </c>
      <c r="C51" s="33">
        <v>26862.93</v>
      </c>
      <c r="E51" s="8"/>
      <c r="G51" s="8"/>
    </row>
    <row r="52" spans="1:7" s="2" customFormat="1" ht="23.25" customHeight="1">
      <c r="A52" s="3"/>
      <c r="B52" s="15" t="s">
        <v>57</v>
      </c>
      <c r="C52" s="33">
        <v>113029.13</v>
      </c>
      <c r="E52" s="8"/>
      <c r="G52" s="8"/>
    </row>
    <row r="53" spans="1:7" s="2" customFormat="1" ht="23.25" customHeight="1">
      <c r="A53" s="3"/>
      <c r="B53" s="15" t="s">
        <v>49</v>
      </c>
      <c r="C53" s="33">
        <v>18585.599999999999</v>
      </c>
      <c r="E53" s="8"/>
      <c r="G53" s="8"/>
    </row>
    <row r="54" spans="1:7" s="2" customFormat="1" ht="25.5" customHeight="1">
      <c r="A54" s="3">
        <v>15</v>
      </c>
      <c r="B54" s="15" t="s">
        <v>27</v>
      </c>
      <c r="C54" s="33">
        <v>0</v>
      </c>
      <c r="E54" s="8"/>
      <c r="G54" s="8"/>
    </row>
    <row r="55" spans="1:7" s="2" customFormat="1" ht="25.5" customHeight="1">
      <c r="A55" s="3">
        <v>16</v>
      </c>
      <c r="B55" s="15" t="s">
        <v>28</v>
      </c>
      <c r="C55" s="47">
        <v>1456266.59</v>
      </c>
      <c r="E55" s="8"/>
      <c r="G55" s="8"/>
    </row>
    <row r="56" spans="1:7" s="2" customFormat="1" ht="25.5" customHeight="1">
      <c r="A56" s="3"/>
      <c r="B56" s="15" t="s">
        <v>55</v>
      </c>
      <c r="C56" s="33">
        <v>9416</v>
      </c>
      <c r="E56" s="8"/>
      <c r="G56" s="8"/>
    </row>
    <row r="57" spans="1:7" s="2" customFormat="1" ht="25.5" customHeight="1">
      <c r="A57" s="3"/>
      <c r="B57" s="15" t="s">
        <v>47</v>
      </c>
      <c r="C57" s="33">
        <v>1913.12</v>
      </c>
      <c r="E57" s="8"/>
      <c r="G57" s="8"/>
    </row>
    <row r="58" spans="1:7" s="2" customFormat="1" ht="25.5" customHeight="1">
      <c r="A58" s="3"/>
      <c r="B58" s="15" t="s">
        <v>55</v>
      </c>
      <c r="C58" s="33">
        <v>18832</v>
      </c>
      <c r="E58" s="8"/>
      <c r="G58" s="8"/>
    </row>
    <row r="59" spans="1:7" s="2" customFormat="1" ht="25.5" customHeight="1">
      <c r="A59" s="3"/>
      <c r="B59" s="15" t="s">
        <v>58</v>
      </c>
      <c r="C59" s="33">
        <v>77702.789999999994</v>
      </c>
      <c r="E59" s="8"/>
      <c r="G59" s="8"/>
    </row>
    <row r="60" spans="1:7" s="2" customFormat="1" ht="25.5" customHeight="1">
      <c r="A60" s="3"/>
      <c r="B60" s="15" t="s">
        <v>49</v>
      </c>
      <c r="C60" s="33">
        <v>217954.77</v>
      </c>
      <c r="E60" s="8"/>
      <c r="G60" s="8"/>
    </row>
    <row r="61" spans="1:7" s="2" customFormat="1" ht="25.5" customHeight="1">
      <c r="A61" s="3"/>
      <c r="B61" s="15" t="s">
        <v>46</v>
      </c>
      <c r="C61" s="33">
        <v>20330.419999999998</v>
      </c>
      <c r="E61" s="8"/>
      <c r="G61" s="8"/>
    </row>
    <row r="62" spans="1:7" s="2" customFormat="1" ht="25.5" customHeight="1">
      <c r="A62" s="3"/>
      <c r="B62" s="15" t="s">
        <v>44</v>
      </c>
      <c r="C62" s="33">
        <v>7387.49</v>
      </c>
      <c r="E62" s="8"/>
      <c r="G62" s="8"/>
    </row>
    <row r="63" spans="1:7" s="2" customFormat="1" ht="25.5" customHeight="1">
      <c r="A63" s="3"/>
      <c r="B63" s="15" t="s">
        <v>49</v>
      </c>
      <c r="C63" s="33">
        <v>267314.3</v>
      </c>
      <c r="E63" s="8"/>
      <c r="G63" s="8"/>
    </row>
    <row r="64" spans="1:7" s="2" customFormat="1" ht="25.5" customHeight="1">
      <c r="A64" s="3"/>
      <c r="B64" s="15" t="s">
        <v>46</v>
      </c>
      <c r="C64" s="33">
        <v>173875.04</v>
      </c>
      <c r="E64" s="8"/>
      <c r="G64" s="8"/>
    </row>
    <row r="65" spans="1:7" s="2" customFormat="1" ht="25.5" customHeight="1">
      <c r="A65" s="3"/>
      <c r="B65" s="15" t="s">
        <v>44</v>
      </c>
      <c r="C65" s="33">
        <v>55143.99</v>
      </c>
      <c r="E65" s="8"/>
      <c r="G65" s="8"/>
    </row>
    <row r="66" spans="1:7" s="2" customFormat="1" ht="25.5" customHeight="1">
      <c r="A66" s="3"/>
      <c r="B66" s="15" t="s">
        <v>47</v>
      </c>
      <c r="C66" s="33">
        <v>42088.639999999999</v>
      </c>
      <c r="E66" s="8"/>
      <c r="G66" s="8"/>
    </row>
    <row r="67" spans="1:7" s="2" customFormat="1" ht="25.5" customHeight="1">
      <c r="A67" s="3"/>
      <c r="B67" s="15" t="s">
        <v>50</v>
      </c>
      <c r="C67" s="33">
        <v>50666</v>
      </c>
      <c r="E67" s="8"/>
      <c r="G67" s="8"/>
    </row>
    <row r="68" spans="1:7" s="2" customFormat="1" ht="25.5" customHeight="1">
      <c r="A68" s="3"/>
      <c r="B68" s="15" t="s">
        <v>55</v>
      </c>
      <c r="C68" s="33">
        <v>14124</v>
      </c>
      <c r="E68" s="8"/>
      <c r="G68" s="8"/>
    </row>
    <row r="69" spans="1:7" s="2" customFormat="1" ht="25.5" customHeight="1">
      <c r="A69" s="3"/>
      <c r="B69" s="15" t="s">
        <v>58</v>
      </c>
      <c r="C69" s="33">
        <v>499518.03</v>
      </c>
      <c r="E69" s="8"/>
      <c r="G69" s="8"/>
    </row>
    <row r="70" spans="1:7" s="2" customFormat="1" ht="22.5" customHeight="1">
      <c r="A70" s="3">
        <v>17</v>
      </c>
      <c r="B70" s="15" t="s">
        <v>11</v>
      </c>
      <c r="C70" s="33">
        <v>0</v>
      </c>
      <c r="E70" s="8"/>
      <c r="G70" s="8"/>
    </row>
    <row r="71" spans="1:7" s="2" customFormat="1" ht="24.75" customHeight="1">
      <c r="A71" s="3">
        <v>18</v>
      </c>
      <c r="B71" s="15" t="s">
        <v>18</v>
      </c>
      <c r="C71" s="47">
        <v>2598596</v>
      </c>
      <c r="E71" s="8"/>
      <c r="G71" s="8"/>
    </row>
    <row r="72" spans="1:7" s="2" customFormat="1" ht="24.75" customHeight="1">
      <c r="A72" s="3"/>
      <c r="B72" s="15" t="s">
        <v>49</v>
      </c>
      <c r="C72" s="33">
        <v>590436</v>
      </c>
      <c r="E72" s="8"/>
      <c r="G72" s="8"/>
    </row>
    <row r="73" spans="1:7" s="2" customFormat="1" ht="24.75" customHeight="1">
      <c r="A73" s="3"/>
      <c r="B73" s="15" t="s">
        <v>54</v>
      </c>
      <c r="C73" s="33">
        <v>484000</v>
      </c>
      <c r="E73" s="8"/>
      <c r="G73" s="8"/>
    </row>
    <row r="74" spans="1:7" s="2" customFormat="1" ht="24.75" customHeight="1">
      <c r="A74" s="3"/>
      <c r="B74" s="15" t="s">
        <v>54</v>
      </c>
      <c r="C74" s="33">
        <v>193600</v>
      </c>
      <c r="E74" s="8"/>
      <c r="G74" s="8"/>
    </row>
    <row r="75" spans="1:7" s="2" customFormat="1" ht="24.75" customHeight="1">
      <c r="A75" s="3"/>
      <c r="B75" s="15" t="s">
        <v>49</v>
      </c>
      <c r="C75" s="33">
        <v>332640</v>
      </c>
      <c r="E75" s="8"/>
      <c r="G75" s="8"/>
    </row>
    <row r="76" spans="1:7" s="2" customFormat="1" ht="24.75" customHeight="1">
      <c r="A76" s="3"/>
      <c r="B76" s="15" t="s">
        <v>49</v>
      </c>
      <c r="C76" s="33">
        <v>997920</v>
      </c>
      <c r="E76" s="8"/>
      <c r="G76" s="8"/>
    </row>
    <row r="77" spans="1:7" s="2" customFormat="1" ht="27" customHeight="1">
      <c r="A77" s="3">
        <v>19</v>
      </c>
      <c r="B77" s="15" t="s">
        <v>22</v>
      </c>
      <c r="C77" s="33">
        <v>0</v>
      </c>
      <c r="E77" s="8"/>
      <c r="G77" s="8"/>
    </row>
    <row r="78" spans="1:7" s="2" customFormat="1" ht="36" customHeight="1">
      <c r="A78" s="3">
        <v>20</v>
      </c>
      <c r="B78" s="15" t="s">
        <v>38</v>
      </c>
      <c r="C78" s="33">
        <v>0</v>
      </c>
      <c r="E78" s="8"/>
      <c r="G78" s="8"/>
    </row>
    <row r="79" spans="1:7" s="2" customFormat="1" ht="36" customHeight="1">
      <c r="A79" s="3">
        <v>21</v>
      </c>
      <c r="B79" s="15" t="s">
        <v>39</v>
      </c>
      <c r="C79" s="47">
        <v>5910147.0099999998</v>
      </c>
      <c r="E79" s="8"/>
      <c r="G79" s="8"/>
    </row>
    <row r="80" spans="1:7" s="2" customFormat="1" ht="36" customHeight="1">
      <c r="A80" s="3"/>
      <c r="B80" s="15" t="s">
        <v>59</v>
      </c>
      <c r="C80" s="33">
        <v>1310767.95</v>
      </c>
      <c r="E80" s="8"/>
      <c r="G80" s="8"/>
    </row>
    <row r="81" spans="1:7" s="2" customFormat="1" ht="36" customHeight="1">
      <c r="A81" s="3"/>
      <c r="B81" s="15" t="s">
        <v>63</v>
      </c>
      <c r="C81" s="33">
        <v>77040</v>
      </c>
      <c r="E81" s="8"/>
      <c r="G81" s="8"/>
    </row>
    <row r="82" spans="1:7" s="2" customFormat="1" ht="36" customHeight="1">
      <c r="A82" s="3"/>
      <c r="B82" s="15" t="s">
        <v>64</v>
      </c>
      <c r="C82" s="33">
        <v>118800</v>
      </c>
      <c r="E82" s="8"/>
      <c r="G82" s="8"/>
    </row>
    <row r="83" spans="1:7" s="2" customFormat="1" ht="36" customHeight="1">
      <c r="A83" s="3"/>
      <c r="B83" s="15" t="s">
        <v>70</v>
      </c>
      <c r="C83" s="33">
        <v>50820</v>
      </c>
      <c r="E83" s="8"/>
      <c r="G83" s="8"/>
    </row>
    <row r="84" spans="1:7" s="2" customFormat="1" ht="36" customHeight="1">
      <c r="A84" s="3"/>
      <c r="B84" s="15" t="s">
        <v>65</v>
      </c>
      <c r="C84" s="33">
        <v>448132</v>
      </c>
      <c r="E84" s="8"/>
      <c r="G84" s="8"/>
    </row>
    <row r="85" spans="1:7" s="2" customFormat="1" ht="36" customHeight="1">
      <c r="A85" s="3"/>
      <c r="B85" s="15" t="s">
        <v>66</v>
      </c>
      <c r="C85" s="33">
        <v>4623.3</v>
      </c>
      <c r="E85" s="8"/>
      <c r="G85" s="8"/>
    </row>
    <row r="86" spans="1:7" s="2" customFormat="1" ht="36" customHeight="1">
      <c r="A86" s="3"/>
      <c r="B86" s="15" t="s">
        <v>67</v>
      </c>
      <c r="C86" s="33">
        <v>67200</v>
      </c>
      <c r="E86" s="8"/>
      <c r="G86" s="8"/>
    </row>
    <row r="87" spans="1:7" s="2" customFormat="1" ht="36" customHeight="1">
      <c r="A87" s="3"/>
      <c r="B87" s="15" t="s">
        <v>68</v>
      </c>
      <c r="C87" s="33">
        <v>251680</v>
      </c>
      <c r="E87" s="8"/>
      <c r="G87" s="8"/>
    </row>
    <row r="88" spans="1:7" s="2" customFormat="1" ht="36" customHeight="1">
      <c r="A88" s="3"/>
      <c r="B88" s="15" t="s">
        <v>59</v>
      </c>
      <c r="C88" s="33">
        <v>527831.84</v>
      </c>
      <c r="E88" s="8"/>
      <c r="G88" s="8"/>
    </row>
    <row r="89" spans="1:7" s="2" customFormat="1" ht="36" customHeight="1">
      <c r="A89" s="3"/>
      <c r="B89" s="15" t="s">
        <v>69</v>
      </c>
      <c r="C89" s="33">
        <v>916113</v>
      </c>
      <c r="E89" s="8"/>
      <c r="G89" s="8"/>
    </row>
    <row r="90" spans="1:7" s="2" customFormat="1" ht="36" customHeight="1">
      <c r="A90" s="3"/>
      <c r="B90" s="15" t="s">
        <v>59</v>
      </c>
      <c r="C90" s="33">
        <v>244216.9</v>
      </c>
      <c r="E90" s="8"/>
      <c r="G90" s="8"/>
    </row>
    <row r="91" spans="1:7" s="2" customFormat="1" ht="36" customHeight="1">
      <c r="A91" s="3"/>
      <c r="B91" s="15" t="s">
        <v>65</v>
      </c>
      <c r="C91" s="33">
        <v>39600</v>
      </c>
      <c r="E91" s="8"/>
      <c r="G91" s="8"/>
    </row>
    <row r="92" spans="1:7" s="2" customFormat="1" ht="36" customHeight="1">
      <c r="A92" s="3"/>
      <c r="B92" s="15" t="s">
        <v>69</v>
      </c>
      <c r="C92" s="33">
        <v>362802</v>
      </c>
      <c r="E92" s="8"/>
      <c r="G92" s="8"/>
    </row>
    <row r="93" spans="1:7" s="2" customFormat="1" ht="36" customHeight="1">
      <c r="A93" s="3"/>
      <c r="B93" s="15" t="s">
        <v>59</v>
      </c>
      <c r="C93" s="33">
        <v>834252.02</v>
      </c>
      <c r="E93" s="8"/>
      <c r="G93" s="8"/>
    </row>
    <row r="94" spans="1:7" s="2" customFormat="1" ht="36" customHeight="1">
      <c r="A94" s="3"/>
      <c r="B94" s="15" t="s">
        <v>64</v>
      </c>
      <c r="C94" s="33">
        <v>125388</v>
      </c>
      <c r="E94" s="8"/>
      <c r="G94" s="8"/>
    </row>
    <row r="95" spans="1:7" s="2" customFormat="1" ht="36" customHeight="1">
      <c r="A95" s="3"/>
      <c r="B95" s="15" t="s">
        <v>70</v>
      </c>
      <c r="C95" s="33">
        <v>345684</v>
      </c>
      <c r="E95" s="8"/>
      <c r="G95" s="8"/>
    </row>
    <row r="96" spans="1:7" s="2" customFormat="1" ht="36" customHeight="1">
      <c r="A96" s="3"/>
      <c r="B96" s="15" t="s">
        <v>69</v>
      </c>
      <c r="C96" s="33">
        <v>112332</v>
      </c>
      <c r="E96" s="8"/>
      <c r="G96" s="8"/>
    </row>
    <row r="97" spans="1:7" s="2" customFormat="1" ht="36" customHeight="1">
      <c r="A97" s="3"/>
      <c r="B97" s="15" t="s">
        <v>69</v>
      </c>
      <c r="C97" s="33">
        <v>72864</v>
      </c>
      <c r="E97" s="8"/>
      <c r="G97" s="8"/>
    </row>
    <row r="98" spans="1:7" s="2" customFormat="1" ht="23.25" customHeight="1">
      <c r="A98" s="3">
        <v>22</v>
      </c>
      <c r="B98" s="15" t="s">
        <v>32</v>
      </c>
      <c r="C98" s="47">
        <v>683650</v>
      </c>
      <c r="E98" s="8"/>
      <c r="G98" s="8"/>
    </row>
    <row r="99" spans="1:7" s="2" customFormat="1" ht="23.25" customHeight="1">
      <c r="A99" s="3"/>
      <c r="B99" s="15" t="s">
        <v>59</v>
      </c>
      <c r="C99" s="33">
        <v>146740</v>
      </c>
      <c r="E99" s="8"/>
      <c r="G99" s="8"/>
    </row>
    <row r="100" spans="1:7" s="2" customFormat="1" ht="23.25" customHeight="1">
      <c r="A100" s="3"/>
      <c r="B100" s="15" t="s">
        <v>48</v>
      </c>
      <c r="C100" s="33">
        <v>158400</v>
      </c>
      <c r="E100" s="8"/>
      <c r="G100" s="8"/>
    </row>
    <row r="101" spans="1:7" s="2" customFormat="1" ht="23.25" customHeight="1">
      <c r="A101" s="3"/>
      <c r="B101" s="15" t="s">
        <v>59</v>
      </c>
      <c r="C101" s="33">
        <v>146740</v>
      </c>
      <c r="E101" s="8"/>
      <c r="G101" s="8"/>
    </row>
    <row r="102" spans="1:7" s="2" customFormat="1" ht="23.25" customHeight="1">
      <c r="A102" s="3"/>
      <c r="B102" s="15" t="s">
        <v>48</v>
      </c>
      <c r="C102" s="33">
        <v>158400</v>
      </c>
      <c r="E102" s="8"/>
      <c r="G102" s="8"/>
    </row>
    <row r="103" spans="1:7" s="2" customFormat="1" ht="23.25" customHeight="1">
      <c r="A103" s="3"/>
      <c r="B103" s="15" t="s">
        <v>59</v>
      </c>
      <c r="C103" s="33">
        <v>73370</v>
      </c>
      <c r="E103" s="8"/>
      <c r="G103" s="8"/>
    </row>
    <row r="104" spans="1:7" s="2" customFormat="1" ht="25.5" customHeight="1">
      <c r="A104" s="3">
        <v>23</v>
      </c>
      <c r="B104" s="15" t="s">
        <v>40</v>
      </c>
      <c r="C104" s="47">
        <v>559350</v>
      </c>
      <c r="E104" s="8"/>
      <c r="G104" s="8"/>
    </row>
    <row r="105" spans="1:7" s="2" customFormat="1" ht="25.5" customHeight="1">
      <c r="A105" s="3"/>
      <c r="B105" s="25" t="s">
        <v>59</v>
      </c>
      <c r="C105" s="33">
        <v>113850</v>
      </c>
      <c r="E105" s="8"/>
      <c r="G105" s="8"/>
    </row>
    <row r="106" spans="1:7" s="2" customFormat="1" ht="25.5" customHeight="1">
      <c r="A106" s="3"/>
      <c r="B106" s="25" t="s">
        <v>59</v>
      </c>
      <c r="C106" s="33">
        <v>113850</v>
      </c>
      <c r="E106" s="8"/>
      <c r="G106" s="8"/>
    </row>
    <row r="107" spans="1:7" s="2" customFormat="1" ht="25.5" customHeight="1">
      <c r="A107" s="3"/>
      <c r="B107" s="25" t="s">
        <v>59</v>
      </c>
      <c r="C107" s="33">
        <v>222750</v>
      </c>
      <c r="E107" s="8"/>
      <c r="G107" s="8"/>
    </row>
    <row r="108" spans="1:7" s="2" customFormat="1" ht="25.5" customHeight="1">
      <c r="A108" s="3"/>
      <c r="B108" s="25" t="s">
        <v>59</v>
      </c>
      <c r="C108" s="33">
        <v>108900</v>
      </c>
      <c r="E108" s="8"/>
      <c r="G108" s="8"/>
    </row>
    <row r="109" spans="1:7" s="2" customFormat="1" ht="22.5" customHeight="1">
      <c r="A109" s="3">
        <v>24</v>
      </c>
      <c r="B109" s="25" t="s">
        <v>41</v>
      </c>
      <c r="C109" s="33">
        <v>0</v>
      </c>
      <c r="E109" s="8"/>
      <c r="G109" s="8"/>
    </row>
    <row r="110" spans="1:7" s="2" customFormat="1" ht="23.25" customHeight="1">
      <c r="A110" s="3">
        <v>25</v>
      </c>
      <c r="B110" s="15" t="s">
        <v>30</v>
      </c>
      <c r="C110" s="47">
        <v>3054500.9</v>
      </c>
      <c r="E110" s="8"/>
      <c r="G110" s="8"/>
    </row>
    <row r="111" spans="1:7" s="2" customFormat="1" ht="23.25" customHeight="1">
      <c r="A111" s="3"/>
      <c r="B111" s="15" t="s">
        <v>61</v>
      </c>
      <c r="C111" s="33">
        <v>526680</v>
      </c>
      <c r="E111" s="8"/>
      <c r="G111" s="8"/>
    </row>
    <row r="112" spans="1:7" s="2" customFormat="1" ht="23.25" customHeight="1">
      <c r="A112" s="3"/>
      <c r="B112" s="15" t="s">
        <v>48</v>
      </c>
      <c r="C112" s="33">
        <v>220220</v>
      </c>
      <c r="E112" s="8"/>
      <c r="G112" s="8"/>
    </row>
    <row r="113" spans="1:7" s="2" customFormat="1" ht="23.25" customHeight="1">
      <c r="A113" s="3"/>
      <c r="B113" s="15" t="s">
        <v>62</v>
      </c>
      <c r="C113" s="33">
        <v>1014365</v>
      </c>
      <c r="E113" s="8"/>
      <c r="G113" s="8"/>
    </row>
    <row r="114" spans="1:7" s="2" customFormat="1" ht="23.25" customHeight="1">
      <c r="A114" s="3"/>
      <c r="B114" s="15" t="s">
        <v>62</v>
      </c>
      <c r="C114" s="33">
        <v>1238235.8999999999</v>
      </c>
      <c r="E114" s="8"/>
      <c r="G114" s="8"/>
    </row>
    <row r="115" spans="1:7" s="2" customFormat="1" ht="23.25" customHeight="1">
      <c r="A115" s="3"/>
      <c r="B115" s="15" t="s">
        <v>49</v>
      </c>
      <c r="C115" s="33">
        <v>55000</v>
      </c>
      <c r="E115" s="8"/>
      <c r="G115" s="8"/>
    </row>
    <row r="116" spans="1:7" s="2" customFormat="1" ht="23.25" customHeight="1">
      <c r="A116" s="3">
        <v>26</v>
      </c>
      <c r="B116" s="15" t="s">
        <v>31</v>
      </c>
      <c r="C116" s="33">
        <v>0</v>
      </c>
      <c r="E116" s="8"/>
      <c r="G116" s="8"/>
    </row>
    <row r="117" spans="1:7" s="2" customFormat="1" ht="25.5" customHeight="1">
      <c r="A117" s="3">
        <v>27</v>
      </c>
      <c r="B117" s="15" t="s">
        <v>15</v>
      </c>
      <c r="C117" s="47">
        <v>342734.88</v>
      </c>
      <c r="E117" s="8"/>
      <c r="G117" s="8"/>
    </row>
    <row r="118" spans="1:7" s="2" customFormat="1" ht="25.5" customHeight="1">
      <c r="A118" s="3"/>
      <c r="B118" s="15" t="s">
        <v>50</v>
      </c>
      <c r="C118" s="33">
        <v>77138.23</v>
      </c>
      <c r="E118" s="8"/>
      <c r="G118" s="8"/>
    </row>
    <row r="119" spans="1:7" s="2" customFormat="1" ht="25.5" customHeight="1">
      <c r="A119" s="3"/>
      <c r="B119" s="15" t="s">
        <v>55</v>
      </c>
      <c r="C119" s="33">
        <v>164433.17000000001</v>
      </c>
      <c r="E119" s="8"/>
      <c r="G119" s="8"/>
    </row>
    <row r="120" spans="1:7" s="2" customFormat="1" ht="25.5" customHeight="1">
      <c r="A120" s="3"/>
      <c r="B120" s="15" t="s">
        <v>48</v>
      </c>
      <c r="C120" s="33">
        <v>7855.32</v>
      </c>
      <c r="E120" s="8"/>
      <c r="G120" s="8"/>
    </row>
    <row r="121" spans="1:7" s="2" customFormat="1" ht="25.5" customHeight="1">
      <c r="A121" s="3"/>
      <c r="B121" s="15" t="s">
        <v>49</v>
      </c>
      <c r="C121" s="33">
        <v>77597.52</v>
      </c>
      <c r="E121" s="8"/>
      <c r="G121" s="8"/>
    </row>
    <row r="122" spans="1:7" s="2" customFormat="1" ht="25.5" customHeight="1">
      <c r="A122" s="3"/>
      <c r="B122" s="15" t="s">
        <v>48</v>
      </c>
      <c r="C122" s="33">
        <v>15710.64</v>
      </c>
      <c r="E122" s="8"/>
      <c r="G122" s="8"/>
    </row>
    <row r="123" spans="1:7" s="2" customFormat="1" ht="24" customHeight="1">
      <c r="A123" s="3">
        <v>28</v>
      </c>
      <c r="B123" s="15" t="s">
        <v>17</v>
      </c>
      <c r="C123" s="33">
        <v>0</v>
      </c>
      <c r="E123" s="8"/>
      <c r="G123" s="8"/>
    </row>
    <row r="124" spans="1:7" s="2" customFormat="1" ht="24.75" customHeight="1">
      <c r="A124" s="3">
        <v>29</v>
      </c>
      <c r="B124" s="15" t="s">
        <v>21</v>
      </c>
      <c r="C124" s="33">
        <v>0</v>
      </c>
      <c r="E124" s="8"/>
      <c r="G124" s="8"/>
    </row>
    <row r="125" spans="1:7" s="26" customFormat="1" ht="21" customHeight="1">
      <c r="A125" s="3">
        <v>30</v>
      </c>
      <c r="B125" s="15" t="s">
        <v>23</v>
      </c>
      <c r="C125" s="33">
        <v>0</v>
      </c>
      <c r="E125" s="27"/>
      <c r="G125" s="27"/>
    </row>
    <row r="126" spans="1:7" s="18" customFormat="1" ht="23.25" customHeight="1">
      <c r="A126" s="17">
        <v>31</v>
      </c>
      <c r="B126" s="15" t="s">
        <v>24</v>
      </c>
      <c r="C126" s="47">
        <v>1972280.09</v>
      </c>
      <c r="E126" s="19"/>
      <c r="G126" s="19"/>
    </row>
    <row r="127" spans="1:7" s="18" customFormat="1" ht="23.25" customHeight="1">
      <c r="A127" s="17"/>
      <c r="B127" s="15" t="s">
        <v>60</v>
      </c>
      <c r="C127" s="33">
        <v>1972280.09</v>
      </c>
      <c r="E127" s="19"/>
      <c r="G127" s="19"/>
    </row>
    <row r="128" spans="1:7" s="18" customFormat="1" ht="23.25" customHeight="1">
      <c r="A128" s="17">
        <v>32</v>
      </c>
      <c r="B128" s="15" t="s">
        <v>29</v>
      </c>
      <c r="C128" s="33">
        <v>0</v>
      </c>
      <c r="E128" s="19"/>
      <c r="G128" s="19"/>
    </row>
    <row r="129" spans="1:7" s="18" customFormat="1">
      <c r="A129" s="17">
        <v>33</v>
      </c>
      <c r="B129" s="15" t="s">
        <v>12</v>
      </c>
      <c r="C129" s="33">
        <v>0</v>
      </c>
      <c r="E129" s="19"/>
      <c r="G129" s="19"/>
    </row>
    <row r="130" spans="1:7" s="18" customFormat="1">
      <c r="A130" s="17">
        <v>34</v>
      </c>
      <c r="B130" s="15" t="s">
        <v>36</v>
      </c>
      <c r="C130" s="33">
        <v>0</v>
      </c>
      <c r="E130" s="19"/>
      <c r="G130" s="19"/>
    </row>
    <row r="131" spans="1:7" s="18" customFormat="1">
      <c r="A131" s="17">
        <v>35</v>
      </c>
      <c r="B131" s="15" t="s">
        <v>35</v>
      </c>
      <c r="C131" s="33">
        <v>0</v>
      </c>
      <c r="E131" s="19"/>
      <c r="G131" s="19"/>
    </row>
    <row r="132" spans="1:7" s="18" customFormat="1">
      <c r="A132" s="17">
        <v>36</v>
      </c>
      <c r="B132" s="15" t="s">
        <v>13</v>
      </c>
      <c r="C132" s="34">
        <v>0</v>
      </c>
      <c r="E132" s="19"/>
      <c r="G132" s="19"/>
    </row>
    <row r="133" spans="1:7" s="18" customFormat="1">
      <c r="A133" s="20">
        <v>37</v>
      </c>
      <c r="B133" s="25" t="s">
        <v>14</v>
      </c>
      <c r="C133" s="33">
        <f>C126+C117+C110+C104+C98+C79+C71+C55+C21</f>
        <v>24229115.93</v>
      </c>
      <c r="E133" s="19"/>
      <c r="G133" s="19"/>
    </row>
    <row r="134" spans="1:7" s="21" customFormat="1" ht="21.75" customHeight="1">
      <c r="A134" s="21" t="s">
        <v>16</v>
      </c>
      <c r="B134" s="15"/>
      <c r="C134" s="33"/>
      <c r="E134" s="22"/>
      <c r="G134" s="22"/>
    </row>
    <row r="135" spans="1:7" s="18" customFormat="1">
      <c r="B135" s="23"/>
      <c r="C135" s="10"/>
      <c r="E135" s="19"/>
      <c r="G135" s="19"/>
    </row>
    <row r="136" spans="1:7" s="18" customFormat="1">
      <c r="B136" s="24"/>
      <c r="C136" s="30"/>
      <c r="E136" s="19"/>
      <c r="G136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1</vt:i4>
      </vt:variant>
      <vt:variant>
        <vt:lpstr>Именовани опсези</vt:lpstr>
      </vt:variant>
      <vt:variant>
        <vt:i4>1</vt:i4>
      </vt:variant>
    </vt:vector>
  </HeadingPairs>
  <TitlesOfParts>
    <vt:vector size="2" baseType="lpstr">
      <vt:lpstr>Sheet1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2023-08-01T06:39:52Z</dcterms:modified>
</cp:coreProperties>
</file>