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'Sheet1'!$A$1:$C$98</definedName>
  </definedNames>
  <calcPr fullCalcOnLoad="1"/>
</workbook>
</file>

<file path=xl/sharedStrings.xml><?xml version="1.0" encoding="utf-8"?>
<sst xmlns="http://schemas.openxmlformats.org/spreadsheetml/2006/main" count="102" uniqueCount="89">
  <si>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</si>
  <si>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</si>
  <si>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</si>
  <si>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</si>
  <si>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</si>
  <si>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</si>
  <si>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</si>
  <si>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</si>
  <si>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</si>
  <si>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</si>
  <si>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</si>
  <si>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</si>
  <si>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</si>
  <si>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</si>
  <si>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</si>
  <si>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</si>
  <si>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</si>
  <si>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</si>
  <si>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</si>
  <si>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ван уговора</t>
  </si>
  <si>
    <t>Цитостатици</t>
  </si>
  <si>
    <t>Лекови за хемофилију</t>
  </si>
  <si>
    <t>Остали уградни материјал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</si>
  <si>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</si>
  <si>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</si>
  <si>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</si>
  <si>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</si>
  <si>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</si>
  <si>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</si>
  <si>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</si>
  <si>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</si>
  <si>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</si>
  <si>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</si>
  <si>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</si>
  <si>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</si>
  <si>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</si>
  <si>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</si>
  <si>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</si>
  <si>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</si>
  <si>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</si>
  <si>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</si>
  <si>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</si>
  <si>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</si>
  <si>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</si>
  <si>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Фармалогист доо</t>
  </si>
  <si>
    <t>Синофарм доо</t>
  </si>
  <si>
    <t>ЈП Србија гас</t>
  </si>
  <si>
    <t>ПРОМЕНЕ НА РАЧУНУ "ОБ СТЕФАН ВИСОКИ"SMED.PALANKA  840-0000000211661-10 ИЗВОД БР 250</t>
  </si>
  <si>
    <t>30.12.2019.g.</t>
  </si>
  <si>
    <t>Медикунион доо</t>
  </si>
  <si>
    <t>Енергенти-директна плаћања</t>
  </si>
  <si>
    <t>Санитетски и медицински потрошни материјал-асигнација-варијабилни део</t>
  </si>
  <si>
    <t>Пхоених пхарма доо</t>
  </si>
  <si>
    <t>Интерлаб ехим доо</t>
  </si>
  <si>
    <t>Алпха имагинг доо</t>
  </si>
  <si>
    <t>Мессер техногас ад</t>
  </si>
  <si>
    <t>Флора-комерц доо</t>
  </si>
  <si>
    <t>Биотец медицал доо</t>
  </si>
  <si>
    <t>Беохем-3 доо</t>
  </si>
  <si>
    <t>Институт ѕа вирус.вак.и серуме Торлак</t>
  </si>
  <si>
    <t>ТТ медик доо</t>
  </si>
  <si>
    <t>Велебит</t>
  </si>
  <si>
    <t>Омни медикал доо</t>
  </si>
  <si>
    <t>Репрезент доо</t>
  </si>
  <si>
    <t>Суперлаб доо</t>
  </si>
  <si>
    <t>Маклер доо</t>
  </si>
  <si>
    <t>Промедиа доо</t>
  </si>
  <si>
    <t>Институт за трансф.крви Србије</t>
  </si>
  <si>
    <t>Санитетски и медицински потрошни материјал-асигнација-асигнације</t>
  </si>
  <si>
    <t>Дунавпласт сзр</t>
  </si>
  <si>
    <t>Вицор доо</t>
  </si>
  <si>
    <t>Децонта ПРО доо</t>
  </si>
  <si>
    <t>Гросис доо</t>
  </si>
  <si>
    <t>Интерлаб ехим</t>
  </si>
  <si>
    <t>Таурунум Мед Активе</t>
  </si>
  <si>
    <t>Хелиант доо</t>
  </si>
  <si>
    <t>Завод за јавно здравље Пожаревац</t>
  </si>
  <si>
    <t>Савић доо</t>
  </si>
  <si>
    <t>Оби-техника доо</t>
  </si>
  <si>
    <t>ЈКП Водовод</t>
  </si>
  <si>
    <t>МаркМедицал доо</t>
  </si>
  <si>
    <t>АМГпхарма доо</t>
  </si>
  <si>
    <t>Лајон доо</t>
  </si>
  <si>
    <t>Госпер доо</t>
  </si>
  <si>
    <t>Папирдол доо</t>
  </si>
  <si>
    <t>Велтас доо</t>
  </si>
  <si>
    <t>ДДОР осигурање</t>
  </si>
  <si>
    <t>Остале уплате</t>
  </si>
  <si>
    <t>Остале исплате-камата по пресуди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</si>
</sst>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showGridLines="0" tabSelected="1" view="pageBreakPreview" zoomScaleSheetLayoutView="100" zoomScalePageLayoutView="0" workbookViewId="0" topLeftCell="A1">
      <selection activeCell="C10" sqref="C10"/>
    </sheetView>
  </sheetViews>
  <sheetFormatPr defaultColWidth="9.140625" defaultRowHeight="12.75"/>
  <cols>
    <col min="2" max="2" width="70.00390625" style="24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1" t="s">
        <v>47</v>
      </c>
      <c r="B1" s="32"/>
      <c r="C1" s="33"/>
      <c r="I1" s="5"/>
      <c r="K1" s="10"/>
      <c r="L1" s="12"/>
      <c r="M1" s="10"/>
      <c r="N1" s="12"/>
    </row>
    <row r="2" spans="1:14" s="1" customFormat="1" ht="39" customHeight="1">
      <c r="A2" s="34"/>
      <c r="B2" s="35"/>
      <c r="C2" s="36"/>
      <c r="I2" s="5"/>
      <c r="L2" s="13"/>
      <c r="N2" s="13"/>
    </row>
    <row r="3" spans="1:14" s="2" customFormat="1" ht="23.25" customHeight="1">
      <c r="A3" s="37"/>
      <c r="B3" s="38"/>
      <c r="C3" s="39"/>
      <c r="I3" s="6"/>
      <c r="L3" s="14"/>
      <c r="N3" s="14"/>
    </row>
    <row r="4" spans="2:14" s="2" customFormat="1" ht="24.75" customHeight="1">
      <c r="B4" s="19"/>
      <c r="C4" s="30" t="s">
        <v>48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1" t="s">
        <v>8</v>
      </c>
      <c r="C6" s="26">
        <v>0</v>
      </c>
      <c r="I6" s="8"/>
      <c r="L6" s="14"/>
      <c r="N6" s="14"/>
    </row>
    <row r="7" spans="1:14" s="2" customFormat="1" ht="18" customHeight="1">
      <c r="A7" s="2" t="s">
        <v>1</v>
      </c>
      <c r="B7" s="21" t="s">
        <v>9</v>
      </c>
      <c r="C7" s="25">
        <v>13475357.32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1" t="s">
        <v>10</v>
      </c>
      <c r="C8" s="26">
        <v>6050</v>
      </c>
      <c r="I8" s="8"/>
      <c r="L8" s="14"/>
      <c r="N8" s="14"/>
    </row>
    <row r="9" spans="1:14" s="2" customFormat="1" ht="18" customHeight="1">
      <c r="A9" s="2" t="s">
        <v>3</v>
      </c>
      <c r="B9" s="21" t="s">
        <v>11</v>
      </c>
      <c r="C9" s="26">
        <v>0</v>
      </c>
      <c r="I9" s="8"/>
      <c r="L9" s="14"/>
      <c r="N9" s="14"/>
    </row>
    <row r="10" spans="1:14" s="2" customFormat="1" ht="18" customHeight="1">
      <c r="A10" s="2" t="s">
        <v>4</v>
      </c>
      <c r="B10" s="21" t="s">
        <v>12</v>
      </c>
      <c r="C10" s="26">
        <v>0</v>
      </c>
      <c r="I10" s="8"/>
      <c r="L10" s="14"/>
      <c r="N10" s="14"/>
    </row>
    <row r="11" spans="1:14" s="2" customFormat="1" ht="18" customHeight="1">
      <c r="A11" s="2" t="s">
        <v>5</v>
      </c>
      <c r="B11" s="21" t="s">
        <v>87</v>
      </c>
      <c r="C11" s="26">
        <v>235408.41</v>
      </c>
      <c r="I11" s="8"/>
      <c r="L11" s="14"/>
      <c r="N11" s="14"/>
    </row>
    <row r="12" spans="1:14" s="2" customFormat="1" ht="18" customHeight="1">
      <c r="A12" s="2" t="s">
        <v>6</v>
      </c>
      <c r="B12" s="21" t="s">
        <v>13</v>
      </c>
      <c r="C12" s="25">
        <f>SUM(C6:C11)</f>
        <v>13716815.73</v>
      </c>
      <c r="I12" s="8"/>
      <c r="L12" s="14"/>
      <c r="N12" s="14"/>
    </row>
    <row r="13" spans="1:14" s="2" customFormat="1" ht="18" customHeight="1">
      <c r="A13" s="2" t="s">
        <v>7</v>
      </c>
      <c r="B13" s="21" t="s">
        <v>14</v>
      </c>
      <c r="C13" s="26">
        <v>0</v>
      </c>
      <c r="I13" s="8"/>
      <c r="L13" s="14"/>
      <c r="N13" s="14"/>
    </row>
    <row r="14" spans="2:14" s="2" customFormat="1" ht="18" hidden="1">
      <c r="B14" s="21"/>
      <c r="C14" s="27">
        <f>SUM(C7:C12)</f>
        <v>27433631.46</v>
      </c>
      <c r="I14" s="8"/>
      <c r="L14" s="14"/>
      <c r="N14" s="14"/>
    </row>
    <row r="15" spans="2:14" s="2" customFormat="1" ht="18">
      <c r="B15" s="40" t="s">
        <v>15</v>
      </c>
      <c r="C15" s="41"/>
      <c r="I15" s="8"/>
      <c r="L15" s="14"/>
      <c r="N15" s="14"/>
    </row>
    <row r="16" spans="1:14" s="2" customFormat="1" ht="18" customHeight="1">
      <c r="A16" s="3">
        <v>1</v>
      </c>
      <c r="B16" s="20" t="s">
        <v>16</v>
      </c>
      <c r="C16" s="25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17</v>
      </c>
      <c r="C17" s="25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18</v>
      </c>
      <c r="C18" s="25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35</v>
      </c>
      <c r="C19" s="25">
        <v>0</v>
      </c>
      <c r="I19" s="6"/>
      <c r="L19" s="14"/>
      <c r="N19" s="14"/>
    </row>
    <row r="20" spans="1:14" s="2" customFormat="1" ht="18" customHeight="1">
      <c r="A20" s="3">
        <v>5</v>
      </c>
      <c r="B20" s="20" t="s">
        <v>33</v>
      </c>
      <c r="C20" s="25">
        <v>23445.4</v>
      </c>
      <c r="I20" s="6"/>
      <c r="L20" s="14"/>
      <c r="N20" s="14"/>
    </row>
    <row r="21" spans="1:14" s="2" customFormat="1" ht="18" customHeight="1">
      <c r="A21" s="3"/>
      <c r="B21" s="20" t="s">
        <v>49</v>
      </c>
      <c r="C21" s="25">
        <v>23445.4</v>
      </c>
      <c r="I21" s="6"/>
      <c r="L21" s="14"/>
      <c r="N21" s="14"/>
    </row>
    <row r="22" spans="1:14" s="2" customFormat="1" ht="18" customHeight="1">
      <c r="A22" s="3">
        <v>6</v>
      </c>
      <c r="B22" s="20" t="s">
        <v>19</v>
      </c>
      <c r="C22" s="29">
        <v>149510.81</v>
      </c>
      <c r="I22" s="6"/>
      <c r="L22" s="14"/>
      <c r="N22" s="16"/>
    </row>
    <row r="23" spans="1:14" s="2" customFormat="1" ht="18" customHeight="1">
      <c r="A23" s="3"/>
      <c r="B23" s="20" t="s">
        <v>55</v>
      </c>
      <c r="C23" s="29">
        <v>149510.81</v>
      </c>
      <c r="I23" s="6"/>
      <c r="L23" s="14"/>
      <c r="N23" s="16"/>
    </row>
    <row r="24" spans="1:14" s="2" customFormat="1" ht="18" customHeight="1">
      <c r="A24" s="3">
        <v>7</v>
      </c>
      <c r="B24" s="20" t="s">
        <v>20</v>
      </c>
      <c r="C24" s="25">
        <v>0</v>
      </c>
      <c r="I24" s="6"/>
      <c r="L24" s="14"/>
      <c r="N24" s="14"/>
    </row>
    <row r="25" spans="1:14" s="2" customFormat="1" ht="18" customHeight="1">
      <c r="A25" s="3">
        <v>8</v>
      </c>
      <c r="B25" s="20" t="s">
        <v>30</v>
      </c>
      <c r="C25" s="25">
        <v>0</v>
      </c>
      <c r="I25" s="6"/>
      <c r="L25" s="14"/>
      <c r="N25" s="14"/>
    </row>
    <row r="26" spans="1:14" s="2" customFormat="1" ht="18" customHeight="1">
      <c r="A26" s="3">
        <v>9</v>
      </c>
      <c r="B26" s="20" t="s">
        <v>21</v>
      </c>
      <c r="C26" s="25">
        <v>0</v>
      </c>
      <c r="I26" s="8"/>
      <c r="L26" s="14"/>
      <c r="N26" s="14"/>
    </row>
    <row r="27" spans="1:14" s="2" customFormat="1" ht="18" customHeight="1">
      <c r="A27" s="3">
        <v>10</v>
      </c>
      <c r="B27" s="20" t="s">
        <v>32</v>
      </c>
      <c r="C27" s="25">
        <v>0</v>
      </c>
      <c r="I27" s="8"/>
      <c r="L27" s="14"/>
      <c r="N27" s="14"/>
    </row>
    <row r="28" spans="1:14" s="2" customFormat="1" ht="18" customHeight="1">
      <c r="A28" s="3">
        <v>11</v>
      </c>
      <c r="B28" s="20" t="s">
        <v>38</v>
      </c>
      <c r="C28" s="25">
        <v>631811.22</v>
      </c>
      <c r="I28" s="6"/>
      <c r="L28" s="16"/>
      <c r="N28" s="14"/>
    </row>
    <row r="29" spans="1:14" s="2" customFormat="1" ht="18" customHeight="1">
      <c r="A29" s="3"/>
      <c r="B29" s="20" t="s">
        <v>67</v>
      </c>
      <c r="C29" s="25">
        <v>631811.22</v>
      </c>
      <c r="I29" s="6"/>
      <c r="L29" s="16"/>
      <c r="N29" s="14"/>
    </row>
    <row r="30" spans="1:14" s="2" customFormat="1" ht="42" customHeight="1">
      <c r="A30" s="3">
        <v>12</v>
      </c>
      <c r="B30" s="20" t="s">
        <v>68</v>
      </c>
      <c r="C30" s="25">
        <v>2372436.56</v>
      </c>
      <c r="I30" s="6"/>
      <c r="L30" s="14"/>
      <c r="N30" s="14"/>
    </row>
    <row r="31" spans="1:14" s="2" customFormat="1" ht="24" customHeight="1">
      <c r="A31" s="3"/>
      <c r="B31" s="20" t="s">
        <v>69</v>
      </c>
      <c r="C31" s="25">
        <v>19920</v>
      </c>
      <c r="I31" s="6"/>
      <c r="L31" s="14"/>
      <c r="N31" s="14"/>
    </row>
    <row r="32" spans="1:14" s="2" customFormat="1" ht="21.75" customHeight="1">
      <c r="A32" s="3"/>
      <c r="B32" s="20" t="s">
        <v>70</v>
      </c>
      <c r="C32" s="25">
        <v>140106</v>
      </c>
      <c r="I32" s="6"/>
      <c r="L32" s="14"/>
      <c r="N32" s="14"/>
    </row>
    <row r="33" spans="1:14" s="2" customFormat="1" ht="20.25" customHeight="1">
      <c r="A33" s="3"/>
      <c r="B33" s="20" t="s">
        <v>45</v>
      </c>
      <c r="C33" s="25">
        <v>68501.5</v>
      </c>
      <c r="I33" s="6"/>
      <c r="L33" s="14"/>
      <c r="N33" s="14"/>
    </row>
    <row r="34" spans="1:14" s="2" customFormat="1" ht="18" customHeight="1">
      <c r="A34" s="3"/>
      <c r="B34" s="20" t="s">
        <v>52</v>
      </c>
      <c r="C34" s="25">
        <v>56646.8</v>
      </c>
      <c r="I34" s="6"/>
      <c r="L34" s="14"/>
      <c r="N34" s="14"/>
    </row>
    <row r="35" spans="1:14" s="2" customFormat="1" ht="18.75" customHeight="1">
      <c r="A35" s="3"/>
      <c r="B35" s="20" t="s">
        <v>71</v>
      </c>
      <c r="C35" s="25">
        <v>144408</v>
      </c>
      <c r="I35" s="6"/>
      <c r="L35" s="14"/>
      <c r="N35" s="14"/>
    </row>
    <row r="36" spans="1:14" s="2" customFormat="1" ht="19.5" customHeight="1">
      <c r="A36" s="3"/>
      <c r="B36" s="20" t="s">
        <v>72</v>
      </c>
      <c r="C36" s="25">
        <v>81454</v>
      </c>
      <c r="I36" s="6"/>
      <c r="L36" s="14"/>
      <c r="N36" s="14"/>
    </row>
    <row r="37" spans="1:14" s="2" customFormat="1" ht="20.25" customHeight="1">
      <c r="A37" s="3"/>
      <c r="B37" s="20" t="s">
        <v>66</v>
      </c>
      <c r="C37" s="25">
        <v>298520.4</v>
      </c>
      <c r="I37" s="6"/>
      <c r="L37" s="14"/>
      <c r="N37" s="14"/>
    </row>
    <row r="38" spans="1:14" s="2" customFormat="1" ht="18.75" customHeight="1">
      <c r="A38" s="3"/>
      <c r="B38" s="20" t="s">
        <v>44</v>
      </c>
      <c r="C38" s="25">
        <v>47974.3</v>
      </c>
      <c r="I38" s="6"/>
      <c r="L38" s="14"/>
      <c r="N38" s="14"/>
    </row>
    <row r="39" spans="1:14" s="2" customFormat="1" ht="20.25" customHeight="1">
      <c r="A39" s="3"/>
      <c r="B39" s="20" t="s">
        <v>73</v>
      </c>
      <c r="C39" s="25">
        <v>1455725.16</v>
      </c>
      <c r="I39" s="6"/>
      <c r="L39" s="14"/>
      <c r="N39" s="14"/>
    </row>
    <row r="40" spans="1:14" s="2" customFormat="1" ht="17.25" customHeight="1">
      <c r="A40" s="3"/>
      <c r="B40" s="20" t="s">
        <v>64</v>
      </c>
      <c r="C40" s="25">
        <v>19382.4</v>
      </c>
      <c r="I40" s="6"/>
      <c r="L40" s="14"/>
      <c r="N40" s="14"/>
    </row>
    <row r="41" spans="1:14" s="2" customFormat="1" ht="17.25" customHeight="1">
      <c r="A41" s="3"/>
      <c r="B41" s="20" t="s">
        <v>58</v>
      </c>
      <c r="C41" s="25">
        <v>28800</v>
      </c>
      <c r="I41" s="6"/>
      <c r="L41" s="14"/>
      <c r="N41" s="14"/>
    </row>
    <row r="42" spans="1:14" s="2" customFormat="1" ht="17.25" customHeight="1">
      <c r="A42" s="3"/>
      <c r="B42" s="20" t="s">
        <v>56</v>
      </c>
      <c r="C42" s="25">
        <v>10998</v>
      </c>
      <c r="I42" s="6"/>
      <c r="L42" s="14"/>
      <c r="N42" s="14"/>
    </row>
    <row r="43" spans="1:14" s="2" customFormat="1" ht="39.75" customHeight="1">
      <c r="A43" s="3"/>
      <c r="B43" s="20" t="s">
        <v>51</v>
      </c>
      <c r="C43" s="25">
        <v>3013310.23</v>
      </c>
      <c r="I43" s="6"/>
      <c r="L43" s="14"/>
      <c r="N43" s="14"/>
    </row>
    <row r="44" spans="1:14" s="2" customFormat="1" ht="24.75" customHeight="1">
      <c r="A44" s="3"/>
      <c r="B44" s="20" t="s">
        <v>45</v>
      </c>
      <c r="C44" s="25">
        <v>8040</v>
      </c>
      <c r="I44" s="6"/>
      <c r="L44" s="14"/>
      <c r="N44" s="14"/>
    </row>
    <row r="45" spans="1:14" s="2" customFormat="1" ht="24" customHeight="1">
      <c r="A45" s="3"/>
      <c r="B45" s="20" t="s">
        <v>52</v>
      </c>
      <c r="C45" s="25">
        <v>153342</v>
      </c>
      <c r="I45" s="6"/>
      <c r="L45" s="14"/>
      <c r="N45" s="14"/>
    </row>
    <row r="46" spans="1:14" s="2" customFormat="1" ht="24" customHeight="1">
      <c r="A46" s="3"/>
      <c r="B46" s="20" t="s">
        <v>53</v>
      </c>
      <c r="C46" s="25">
        <v>353294.4</v>
      </c>
      <c r="I46" s="6"/>
      <c r="L46" s="14"/>
      <c r="N46" s="14"/>
    </row>
    <row r="47" spans="1:14" s="2" customFormat="1" ht="21.75" customHeight="1">
      <c r="A47" s="3"/>
      <c r="B47" s="20" t="s">
        <v>54</v>
      </c>
      <c r="C47" s="25">
        <v>590220</v>
      </c>
      <c r="I47" s="6"/>
      <c r="L47" s="14"/>
      <c r="N47" s="14"/>
    </row>
    <row r="48" spans="1:14" s="2" customFormat="1" ht="22.5" customHeight="1">
      <c r="A48" s="3"/>
      <c r="B48" s="20" t="s">
        <v>53</v>
      </c>
      <c r="C48" s="25">
        <v>113184</v>
      </c>
      <c r="I48" s="6"/>
      <c r="L48" s="14"/>
      <c r="N48" s="14"/>
    </row>
    <row r="49" spans="1:14" s="2" customFormat="1" ht="22.5" customHeight="1">
      <c r="A49" s="3"/>
      <c r="B49" s="20" t="s">
        <v>56</v>
      </c>
      <c r="C49" s="25">
        <v>9388.8</v>
      </c>
      <c r="I49" s="6"/>
      <c r="L49" s="14"/>
      <c r="N49" s="14"/>
    </row>
    <row r="50" spans="1:14" s="2" customFormat="1" ht="22.5" customHeight="1">
      <c r="A50" s="3"/>
      <c r="B50" s="20" t="s">
        <v>56</v>
      </c>
      <c r="C50" s="25">
        <v>73942.8</v>
      </c>
      <c r="I50" s="6"/>
      <c r="L50" s="14"/>
      <c r="N50" s="14"/>
    </row>
    <row r="51" spans="1:14" s="2" customFormat="1" ht="22.5" customHeight="1">
      <c r="A51" s="3"/>
      <c r="B51" s="20" t="s">
        <v>57</v>
      </c>
      <c r="C51" s="25">
        <v>4370.5</v>
      </c>
      <c r="I51" s="6"/>
      <c r="L51" s="14"/>
      <c r="N51" s="14"/>
    </row>
    <row r="52" spans="1:14" s="2" customFormat="1" ht="22.5" customHeight="1">
      <c r="A52" s="3"/>
      <c r="B52" s="20" t="s">
        <v>58</v>
      </c>
      <c r="C52" s="25">
        <v>179220</v>
      </c>
      <c r="I52" s="6"/>
      <c r="L52" s="14"/>
      <c r="N52" s="14"/>
    </row>
    <row r="53" spans="1:14" s="2" customFormat="1" ht="22.5" customHeight="1">
      <c r="A53" s="3"/>
      <c r="B53" s="20" t="s">
        <v>59</v>
      </c>
      <c r="C53" s="25">
        <v>28806.04</v>
      </c>
      <c r="I53" s="6"/>
      <c r="L53" s="14"/>
      <c r="N53" s="14"/>
    </row>
    <row r="54" spans="1:14" s="2" customFormat="1" ht="22.5" customHeight="1">
      <c r="A54" s="3"/>
      <c r="B54" s="20" t="s">
        <v>60</v>
      </c>
      <c r="C54" s="25">
        <v>40920</v>
      </c>
      <c r="I54" s="6"/>
      <c r="L54" s="14"/>
      <c r="N54" s="14"/>
    </row>
    <row r="55" spans="1:14" s="2" customFormat="1" ht="22.5" customHeight="1">
      <c r="A55" s="3"/>
      <c r="B55" s="20" t="s">
        <v>61</v>
      </c>
      <c r="C55" s="25">
        <v>3840</v>
      </c>
      <c r="I55" s="6"/>
      <c r="L55" s="14"/>
      <c r="N55" s="14"/>
    </row>
    <row r="56" spans="1:14" s="2" customFormat="1" ht="22.5" customHeight="1">
      <c r="A56" s="3"/>
      <c r="B56" s="20" t="s">
        <v>62</v>
      </c>
      <c r="C56" s="25">
        <v>14929</v>
      </c>
      <c r="I56" s="6"/>
      <c r="L56" s="14"/>
      <c r="N56" s="14"/>
    </row>
    <row r="57" spans="1:14" s="2" customFormat="1" ht="22.5" customHeight="1">
      <c r="A57" s="3"/>
      <c r="B57" s="20" t="s">
        <v>63</v>
      </c>
      <c r="C57" s="25">
        <v>10740.44</v>
      </c>
      <c r="I57" s="6"/>
      <c r="L57" s="14"/>
      <c r="N57" s="14"/>
    </row>
    <row r="58" spans="1:14" s="2" customFormat="1" ht="22.5" customHeight="1">
      <c r="A58" s="3"/>
      <c r="B58" s="20" t="s">
        <v>64</v>
      </c>
      <c r="C58" s="25">
        <v>35779.2</v>
      </c>
      <c r="I58" s="6"/>
      <c r="L58" s="14"/>
      <c r="N58" s="14"/>
    </row>
    <row r="59" spans="1:14" s="2" customFormat="1" ht="22.5" customHeight="1">
      <c r="A59" s="3"/>
      <c r="B59" s="20" t="s">
        <v>45</v>
      </c>
      <c r="C59" s="25">
        <v>259139.6</v>
      </c>
      <c r="I59" s="6"/>
      <c r="L59" s="14"/>
      <c r="N59" s="14"/>
    </row>
    <row r="60" spans="1:14" s="2" customFormat="1" ht="22.5" customHeight="1">
      <c r="A60" s="3"/>
      <c r="B60" s="20" t="s">
        <v>65</v>
      </c>
      <c r="C60" s="25">
        <v>510770.65</v>
      </c>
      <c r="I60" s="6"/>
      <c r="L60" s="14"/>
      <c r="N60" s="14"/>
    </row>
    <row r="61" spans="1:14" s="2" customFormat="1" ht="22.5" customHeight="1">
      <c r="A61" s="3"/>
      <c r="B61" s="20" t="s">
        <v>44</v>
      </c>
      <c r="C61" s="25">
        <v>64090.4</v>
      </c>
      <c r="I61" s="6"/>
      <c r="L61" s="14"/>
      <c r="N61" s="14"/>
    </row>
    <row r="62" spans="1:14" s="2" customFormat="1" ht="22.5" customHeight="1">
      <c r="A62" s="3"/>
      <c r="B62" s="20" t="s">
        <v>66</v>
      </c>
      <c r="C62" s="25">
        <v>87331.2</v>
      </c>
      <c r="I62" s="6"/>
      <c r="L62" s="14"/>
      <c r="N62" s="14"/>
    </row>
    <row r="63" spans="1:14" s="2" customFormat="1" ht="22.5" customHeight="1">
      <c r="A63" s="3"/>
      <c r="B63" s="20" t="s">
        <v>80</v>
      </c>
      <c r="C63" s="25">
        <v>206100</v>
      </c>
      <c r="I63" s="6"/>
      <c r="L63" s="14"/>
      <c r="N63" s="14"/>
    </row>
    <row r="64" spans="1:14" s="2" customFormat="1" ht="22.5" customHeight="1">
      <c r="A64" s="3"/>
      <c r="B64" s="20" t="s">
        <v>81</v>
      </c>
      <c r="C64" s="25">
        <v>45210</v>
      </c>
      <c r="I64" s="6"/>
      <c r="L64" s="14"/>
      <c r="N64" s="14"/>
    </row>
    <row r="65" spans="1:14" s="2" customFormat="1" ht="22.5" customHeight="1">
      <c r="A65" s="3"/>
      <c r="B65" s="20" t="s">
        <v>54</v>
      </c>
      <c r="C65" s="25">
        <v>106020</v>
      </c>
      <c r="I65" s="6"/>
      <c r="L65" s="14"/>
      <c r="N65" s="14"/>
    </row>
    <row r="66" spans="1:14" s="2" customFormat="1" ht="22.5" customHeight="1">
      <c r="A66" s="3"/>
      <c r="B66" s="20" t="s">
        <v>82</v>
      </c>
      <c r="C66" s="25">
        <v>28195.2</v>
      </c>
      <c r="I66" s="6"/>
      <c r="L66" s="14"/>
      <c r="N66" s="14"/>
    </row>
    <row r="67" spans="1:14" s="2" customFormat="1" ht="22.5" customHeight="1">
      <c r="A67" s="3"/>
      <c r="B67" s="20" t="s">
        <v>83</v>
      </c>
      <c r="C67" s="25">
        <v>86436</v>
      </c>
      <c r="I67" s="6"/>
      <c r="L67" s="14"/>
      <c r="N67" s="14"/>
    </row>
    <row r="68" spans="1:14" s="2" customFormat="1" ht="18" customHeight="1">
      <c r="A68" s="3">
        <v>13</v>
      </c>
      <c r="B68" s="20" t="s">
        <v>39</v>
      </c>
      <c r="C68" s="25">
        <v>4629160.91</v>
      </c>
      <c r="I68" s="6"/>
      <c r="L68" s="14"/>
      <c r="N68" s="14"/>
    </row>
    <row r="69" spans="1:14" s="2" customFormat="1" ht="18" customHeight="1">
      <c r="A69" s="3"/>
      <c r="B69" s="20" t="s">
        <v>74</v>
      </c>
      <c r="C69" s="25">
        <v>512940</v>
      </c>
      <c r="I69" s="6"/>
      <c r="L69" s="14"/>
      <c r="N69" s="14"/>
    </row>
    <row r="70" spans="1:14" s="2" customFormat="1" ht="18" customHeight="1">
      <c r="A70" s="3"/>
      <c r="B70" s="20" t="s">
        <v>75</v>
      </c>
      <c r="C70" s="25">
        <v>174960</v>
      </c>
      <c r="I70" s="6"/>
      <c r="L70" s="14"/>
      <c r="N70" s="14"/>
    </row>
    <row r="71" spans="1:14" s="2" customFormat="1" ht="18" customHeight="1">
      <c r="A71" s="3"/>
      <c r="B71" s="20" t="s">
        <v>76</v>
      </c>
      <c r="C71" s="25">
        <v>42750</v>
      </c>
      <c r="I71" s="6"/>
      <c r="L71" s="14"/>
      <c r="N71" s="14"/>
    </row>
    <row r="72" spans="1:14" s="2" customFormat="1" ht="18" customHeight="1">
      <c r="A72" s="3"/>
      <c r="B72" s="20" t="s">
        <v>77</v>
      </c>
      <c r="C72" s="25">
        <v>7350</v>
      </c>
      <c r="I72" s="6"/>
      <c r="L72" s="14"/>
      <c r="N72" s="14"/>
    </row>
    <row r="73" spans="1:14" s="2" customFormat="1" ht="18" customHeight="1">
      <c r="A73" s="3"/>
      <c r="B73" s="20" t="s">
        <v>78</v>
      </c>
      <c r="C73" s="25">
        <v>5390</v>
      </c>
      <c r="I73" s="6"/>
      <c r="L73" s="14"/>
      <c r="N73" s="14"/>
    </row>
    <row r="74" spans="1:14" s="2" customFormat="1" ht="18" customHeight="1">
      <c r="A74" s="3"/>
      <c r="B74" s="20" t="s">
        <v>79</v>
      </c>
      <c r="C74" s="25">
        <v>1271456.2</v>
      </c>
      <c r="I74" s="6"/>
      <c r="L74" s="14"/>
      <c r="N74" s="14"/>
    </row>
    <row r="75" spans="1:14" s="2" customFormat="1" ht="18" customHeight="1">
      <c r="A75" s="3"/>
      <c r="B75" s="20" t="s">
        <v>79</v>
      </c>
      <c r="C75" s="25">
        <v>2592289.71</v>
      </c>
      <c r="I75" s="6"/>
      <c r="L75" s="14"/>
      <c r="N75" s="14"/>
    </row>
    <row r="76" spans="1:14" s="2" customFormat="1" ht="18" customHeight="1">
      <c r="A76" s="3"/>
      <c r="B76" s="20" t="s">
        <v>86</v>
      </c>
      <c r="C76" s="25">
        <v>22025</v>
      </c>
      <c r="I76" s="6"/>
      <c r="L76" s="14"/>
      <c r="N76" s="14"/>
    </row>
    <row r="77" spans="1:14" s="2" customFormat="1" ht="18" customHeight="1">
      <c r="A77" s="3">
        <v>14</v>
      </c>
      <c r="B77" s="20" t="s">
        <v>34</v>
      </c>
      <c r="C77" s="25">
        <v>758147.72</v>
      </c>
      <c r="I77" s="6"/>
      <c r="L77" s="14"/>
      <c r="N77" s="14"/>
    </row>
    <row r="78" spans="1:14" s="2" customFormat="1" ht="18" customHeight="1">
      <c r="A78" s="3"/>
      <c r="B78" s="20" t="s">
        <v>84</v>
      </c>
      <c r="C78" s="25">
        <v>750407.72</v>
      </c>
      <c r="I78" s="6"/>
      <c r="L78" s="14"/>
      <c r="N78" s="14"/>
    </row>
    <row r="79" spans="1:14" s="2" customFormat="1" ht="18" customHeight="1">
      <c r="A79" s="3"/>
      <c r="B79" s="20" t="s">
        <v>85</v>
      </c>
      <c r="C79" s="25">
        <v>7740</v>
      </c>
      <c r="I79" s="6"/>
      <c r="L79" s="14"/>
      <c r="N79" s="14"/>
    </row>
    <row r="80" spans="1:14" s="2" customFormat="1" ht="18" customHeight="1">
      <c r="A80" s="3">
        <v>15</v>
      </c>
      <c r="B80" s="20" t="s">
        <v>42</v>
      </c>
      <c r="C80" s="25">
        <v>0</v>
      </c>
      <c r="I80" s="6"/>
      <c r="L80" s="14"/>
      <c r="N80" s="14"/>
    </row>
    <row r="81" spans="1:14" s="2" customFormat="1" ht="18" customHeight="1">
      <c r="A81" s="3">
        <v>16</v>
      </c>
      <c r="B81" s="20" t="s">
        <v>37</v>
      </c>
      <c r="C81" s="25">
        <v>0</v>
      </c>
      <c r="I81" s="6"/>
      <c r="L81" s="14"/>
      <c r="N81" s="14"/>
    </row>
    <row r="82" spans="1:14" s="2" customFormat="1" ht="18" customHeight="1">
      <c r="A82" s="3">
        <v>17</v>
      </c>
      <c r="B82" s="22" t="s">
        <v>22</v>
      </c>
      <c r="C82" s="25">
        <v>0</v>
      </c>
      <c r="I82" s="6"/>
      <c r="L82" s="14"/>
      <c r="N82" s="14"/>
    </row>
    <row r="83" spans="1:14" s="2" customFormat="1" ht="18" customHeight="1">
      <c r="A83" s="3">
        <v>18</v>
      </c>
      <c r="B83" s="20" t="s">
        <v>43</v>
      </c>
      <c r="C83" s="25">
        <v>0</v>
      </c>
      <c r="I83" s="6"/>
      <c r="L83" s="14"/>
      <c r="N83" s="14"/>
    </row>
    <row r="84" spans="1:14" s="2" customFormat="1" ht="18" customHeight="1">
      <c r="A84" s="3">
        <v>19</v>
      </c>
      <c r="B84" s="20" t="s">
        <v>28</v>
      </c>
      <c r="C84" s="25">
        <v>0</v>
      </c>
      <c r="I84" s="6"/>
      <c r="L84" s="14"/>
      <c r="N84" s="14"/>
    </row>
    <row r="85" spans="1:14" s="2" customFormat="1" ht="18" customHeight="1">
      <c r="A85" s="3">
        <v>20</v>
      </c>
      <c r="B85" s="20" t="s">
        <v>31</v>
      </c>
      <c r="C85" s="25">
        <v>0</v>
      </c>
      <c r="I85" s="28"/>
      <c r="L85" s="14"/>
      <c r="N85" s="14"/>
    </row>
    <row r="86" spans="1:14" s="2" customFormat="1" ht="18" customHeight="1">
      <c r="A86" s="3">
        <v>21</v>
      </c>
      <c r="B86" s="20" t="s">
        <v>36</v>
      </c>
      <c r="C86" s="25">
        <v>0</v>
      </c>
      <c r="I86" s="17"/>
      <c r="L86" s="14"/>
      <c r="N86" s="14"/>
    </row>
    <row r="87" spans="1:3" ht="18">
      <c r="A87" s="3">
        <v>22</v>
      </c>
      <c r="B87" s="20" t="s">
        <v>23</v>
      </c>
      <c r="C87" s="26">
        <v>6050</v>
      </c>
    </row>
    <row r="88" spans="1:3" ht="20.25" customHeight="1">
      <c r="A88" s="3"/>
      <c r="B88" s="20" t="s">
        <v>40</v>
      </c>
      <c r="C88" s="26">
        <v>6050</v>
      </c>
    </row>
    <row r="89" spans="1:3" ht="18.75" customHeight="1">
      <c r="A89" s="3">
        <v>23</v>
      </c>
      <c r="B89" s="20" t="s">
        <v>41</v>
      </c>
      <c r="C89" s="26">
        <v>0</v>
      </c>
    </row>
    <row r="90" spans="1:3" ht="18.75" customHeight="1">
      <c r="A90" s="3"/>
      <c r="B90" s="20" t="s">
        <v>50</v>
      </c>
      <c r="C90" s="26">
        <v>1897534.47</v>
      </c>
    </row>
    <row r="91" spans="1:3" ht="18.75" customHeight="1">
      <c r="A91" s="3"/>
      <c r="B91" s="20" t="s">
        <v>46</v>
      </c>
      <c r="C91" s="26">
        <v>1897534.47</v>
      </c>
    </row>
    <row r="92" spans="1:3" ht="18">
      <c r="A92" s="3">
        <v>24</v>
      </c>
      <c r="B92" s="20" t="s">
        <v>88</v>
      </c>
      <c r="C92" s="25">
        <v>235408.41</v>
      </c>
    </row>
    <row r="93" spans="1:3" ht="18">
      <c r="A93" s="3"/>
      <c r="B93" s="20" t="s">
        <v>40</v>
      </c>
      <c r="C93" s="25">
        <v>235408.41</v>
      </c>
    </row>
    <row r="94" spans="1:3" ht="18">
      <c r="A94" s="3">
        <v>25</v>
      </c>
      <c r="B94" s="20" t="s">
        <v>24</v>
      </c>
      <c r="C94" s="25">
        <v>0</v>
      </c>
    </row>
    <row r="95" spans="1:3" ht="18">
      <c r="A95" s="3">
        <v>26</v>
      </c>
      <c r="B95" s="20" t="s">
        <v>25</v>
      </c>
      <c r="C95" s="25">
        <v>0</v>
      </c>
    </row>
    <row r="96" spans="1:3" ht="18">
      <c r="A96" s="3">
        <v>27</v>
      </c>
      <c r="B96" s="20" t="s">
        <v>26</v>
      </c>
      <c r="C96" s="25">
        <v>0</v>
      </c>
    </row>
    <row r="97" spans="1:3" ht="18">
      <c r="A97" s="3">
        <v>28</v>
      </c>
      <c r="B97" s="20" t="s">
        <v>27</v>
      </c>
      <c r="C97" s="25">
        <f>C92+C90+C87+C77+C68+C43+C30+C28+C22+C20</f>
        <v>13716815.730000002</v>
      </c>
    </row>
    <row r="98" spans="1:3" ht="18">
      <c r="A98" s="9" t="s">
        <v>29</v>
      </c>
      <c r="B98" s="21"/>
      <c r="C98" s="24"/>
    </row>
    <row r="99" spans="2:3" ht="18">
      <c r="B99" s="23"/>
      <c r="C99" s="24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2019-12-31T07:38:15Z</dcterms:modified>
  <cp:category/>
  <cp:version/>
  <cp:contentType/>
  <cp:contentStatus/>
</cp:coreProperties>
</file>