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Sheet1!$A$1:$C$140</definedName>
  </definedNames>
  <calcPr calcId="124519"/>
</workbook>
</file>

<file path=xl/calcChain.xml><?xml version="1.0" encoding="utf-8"?>
<calcChain xmlns="http://schemas.openxmlformats.org/spreadsheetml/2006/main">
  <c r="C139" i="1"/>
  <c r="B30" i="2"/>
  <c r="C31"/>
  <c r="C12" i="1"/>
  <c r="C13" s="1"/>
</calcChain>
</file>

<file path=xl/sharedStrings.xml><?xml version="1.0" encoding="utf-8"?>
<sst xmlns="http://schemas.openxmlformats.org/spreadsheetml/2006/main" count="141" uniqueCount="108">
  <si>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</si>
  <si>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</si>
  <si>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</si>
  <si>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</si>
  <si>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</si>
  <si>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</si>
  <si>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</si>
  <si>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</si>
  <si>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</si>
  <si>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</si>
  <si>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</si>
  <si>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</si>
  <si>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</si>
  <si>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</si>
  <si>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</si>
  <si>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</si>
  <si>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</si>
  <si>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</si>
  <si>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</si>
  <si>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</si>
  <si>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</si>
  <si>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</si>
  <si>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</si>
  <si>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</si>
  <si>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</si>
  <si>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</si>
  <si>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</si>
  <si>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</si>
  <si>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</si>
  <si>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</si>
  <si>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</si>
  <si>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</si>
  <si>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</si>
  <si>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</si>
  <si>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</si>
  <si>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</si>
  <si>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</si>
  <si>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</si>
  <si>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</si>
  <si>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</si>
  <si>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</si>
  <si>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</si>
  <si>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ИЗВОД БР.81 </t>
  </si>
  <si>
    <t>29.12.2022.g.</t>
  </si>
  <si>
    <t>Investfarm impex doo</t>
  </si>
  <si>
    <t>Paroco doo</t>
  </si>
  <si>
    <t>Univerzitet u Kragujevcu</t>
  </si>
  <si>
    <t>Institut za med.rada Srbije dr.D.Karajović</t>
  </si>
  <si>
    <t>Junior auto</t>
  </si>
  <si>
    <t>Medika Projekt</t>
  </si>
  <si>
    <t>Flora-komerc</t>
  </si>
  <si>
    <t>Medsan Tehnika</t>
  </si>
  <si>
    <t>PWW DOO Niš</t>
  </si>
  <si>
    <t>Helena Graf</t>
  </si>
  <si>
    <t>Papirdol doo</t>
  </si>
  <si>
    <t>Mihajlović</t>
  </si>
  <si>
    <t>AC Rakić</t>
  </si>
  <si>
    <t>SFR Optimus</t>
  </si>
  <si>
    <t>Tri O</t>
  </si>
  <si>
    <t>Heliant doo</t>
  </si>
  <si>
    <t>Z.Z.J.Z Pozarevac</t>
  </si>
  <si>
    <t>DDOR Osiguranje</t>
  </si>
  <si>
    <t>Engel doo</t>
  </si>
  <si>
    <t>SZUTR MB 2002</t>
  </si>
  <si>
    <t>Elting S</t>
  </si>
  <si>
    <t>Metreco doo</t>
  </si>
  <si>
    <t>JP Pošta Srbije</t>
  </si>
  <si>
    <t>Telekom Srbija a.d.</t>
  </si>
  <si>
    <t>Nautilius NS</t>
  </si>
  <si>
    <t>JKP Vodovod</t>
  </si>
  <si>
    <t>SZR Elektrocentar-MS</t>
  </si>
  <si>
    <t>Laboratoriski informacioni sistemi doo</t>
  </si>
  <si>
    <t>David Pajić Daka doo</t>
  </si>
  <si>
    <t>Vintec doo</t>
  </si>
  <si>
    <t>Mihajlović doo</t>
  </si>
  <si>
    <t>Omni Medikal</t>
  </si>
  <si>
    <t>Beohem-3 doo</t>
  </si>
  <si>
    <t>Magna Pharmacija doo</t>
  </si>
  <si>
    <t>Farmalogist doo</t>
  </si>
  <si>
    <t>Makler doo</t>
  </si>
  <si>
    <t>Neomedica doo</t>
  </si>
  <si>
    <t>Inel Medik VP</t>
  </si>
  <si>
    <t>Ako Med doo</t>
  </si>
  <si>
    <t>Superlab doo</t>
  </si>
  <si>
    <t>Sinofarm doo</t>
  </si>
  <si>
    <t>Dunavplast Korp doo</t>
  </si>
  <si>
    <t>Gosper doo</t>
  </si>
  <si>
    <t>Mark Medical doo</t>
  </si>
  <si>
    <t>Grosis doo</t>
  </si>
  <si>
    <t>Prospera doo</t>
  </si>
  <si>
    <t>Vicor doo</t>
  </si>
  <si>
    <t>AMG pharma doo</t>
  </si>
  <si>
    <t>Promedia doo</t>
  </si>
  <si>
    <t>Deconta PRO doo</t>
  </si>
  <si>
    <t>Esensa doo</t>
  </si>
  <si>
    <t>Ecotrade doo</t>
  </si>
  <si>
    <t>INO-Pharm doo</t>
  </si>
  <si>
    <t>Messer Tehnogas AD Beograd</t>
  </si>
  <si>
    <t>Institut za transfuziju krvi Srbije</t>
  </si>
  <si>
    <t>Inter-komerc doo</t>
  </si>
  <si>
    <t>Don Don doo</t>
  </si>
  <si>
    <t>Palanka Promet</t>
  </si>
  <si>
    <t>Kruna komerc</t>
  </si>
  <si>
    <t>Teamedical doo</t>
  </si>
  <si>
    <t>Pfizer SRB doo</t>
  </si>
  <si>
    <t>Fresenijus Medical Care</t>
  </si>
  <si>
    <t>Adoc doo</t>
  </si>
  <si>
    <t>Phoenix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</si>
</sst>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15" fillId="0" borderId="1" xfId="0" applyNumberFormat="1" applyFont="1" applyBorder="1"/>
    <xf numFmtId="4" fontId="4" fillId="0" borderId="0" xfId="0" applyNumberFormat="1" applyFont="1"/>
    <xf numFmtId="4" fontId="15" fillId="0" borderId="4" xfId="0" applyNumberFormat="1" applyFont="1" applyFill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2"/>
  <sheetViews>
    <sheetView showGridLines="0" tabSelected="1" view="pageBreakPreview" topLeftCell="A50" zoomScaleSheetLayoutView="100" workbookViewId="0">
      <selection activeCell="C140" sqref="C140"/>
    </sheetView>
  </sheetViews>
  <sheetFormatPr defaultRowHeight="18"/>
  <cols>
    <col min="2" max="2" width="74.7109375" style="15" customWidth="1"/>
    <col min="3" max="3" width="56.28515625" style="29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2"/>
      <c r="C4" s="28" t="s">
        <v>43</v>
      </c>
      <c r="F4" s="8"/>
      <c r="H4" s="8"/>
    </row>
    <row r="5" spans="1:8" s="2" customFormat="1" hidden="1">
      <c r="B5" s="13"/>
      <c r="C5" s="10"/>
      <c r="F5" s="8"/>
      <c r="H5" s="8"/>
    </row>
    <row r="6" spans="1:8" s="2" customFormat="1" ht="18" customHeight="1">
      <c r="A6" s="2" t="s">
        <v>0</v>
      </c>
      <c r="B6" s="14" t="s">
        <v>5</v>
      </c>
      <c r="C6" s="33">
        <v>0</v>
      </c>
      <c r="F6" s="8"/>
      <c r="H6" s="8"/>
    </row>
    <row r="7" spans="1:8" s="2" customFormat="1" ht="18" customHeight="1">
      <c r="A7" s="2" t="s">
        <v>1</v>
      </c>
      <c r="B7" s="14" t="s">
        <v>25</v>
      </c>
      <c r="C7" s="33">
        <v>13862080.91</v>
      </c>
      <c r="F7" s="8"/>
      <c r="G7" s="5"/>
      <c r="H7" s="8"/>
    </row>
    <row r="8" spans="1:8" s="2" customFormat="1" ht="18" customHeight="1">
      <c r="A8" s="2" t="s">
        <v>2</v>
      </c>
      <c r="B8" s="14" t="s">
        <v>38</v>
      </c>
      <c r="C8" s="34">
        <v>0</v>
      </c>
      <c r="F8" s="8"/>
      <c r="H8" s="8"/>
    </row>
    <row r="9" spans="1:8" s="2" customFormat="1" ht="18" customHeight="1">
      <c r="A9" s="2" t="s">
        <v>3</v>
      </c>
      <c r="B9" s="14" t="s">
        <v>6</v>
      </c>
      <c r="C9" s="34">
        <v>0</v>
      </c>
      <c r="F9" s="8"/>
      <c r="H9" s="8"/>
    </row>
    <row r="10" spans="1:8" s="2" customFormat="1" ht="18" customHeight="1">
      <c r="A10" s="2" t="s">
        <v>4</v>
      </c>
      <c r="B10" s="14" t="s">
        <v>7</v>
      </c>
      <c r="C10" s="34">
        <v>0</v>
      </c>
      <c r="F10" s="8"/>
      <c r="H10" s="8"/>
    </row>
    <row r="11" spans="1:8" s="2" customFormat="1" ht="18" customHeight="1">
      <c r="A11" s="11">
        <v>6</v>
      </c>
      <c r="B11" s="14" t="s">
        <v>37</v>
      </c>
      <c r="C11" s="34">
        <v>0</v>
      </c>
      <c r="F11" s="8"/>
      <c r="H11" s="8"/>
    </row>
    <row r="12" spans="1:8" s="2" customFormat="1" ht="18" customHeight="1">
      <c r="A12" s="11">
        <v>7</v>
      </c>
      <c r="B12" s="14" t="s">
        <v>8</v>
      </c>
      <c r="C12" s="33">
        <f>C8+C7</f>
        <v>13862080.91</v>
      </c>
      <c r="F12" s="8"/>
      <c r="H12" s="8"/>
    </row>
    <row r="13" spans="1:8" s="2" customFormat="1" hidden="1">
      <c r="B13" s="14"/>
      <c r="C13" s="35">
        <f>SUM(C8:C12)</f>
        <v>13862080.91</v>
      </c>
      <c r="F13" s="8"/>
      <c r="H13" s="8"/>
    </row>
    <row r="14" spans="1:8" s="2" customFormat="1">
      <c r="A14" s="11">
        <v>8</v>
      </c>
      <c r="B14" s="27" t="s">
        <v>36</v>
      </c>
      <c r="C14" s="34">
        <v>0</v>
      </c>
      <c r="F14" s="8"/>
      <c r="H14" s="8"/>
    </row>
    <row r="15" spans="1:8" s="8" customFormat="1" ht="18" customHeight="1">
      <c r="A15" s="31">
        <v>9</v>
      </c>
      <c r="B15" s="14" t="s">
        <v>9</v>
      </c>
      <c r="C15" s="30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4" t="s">
        <v>34</v>
      </c>
      <c r="C17" s="53">
        <v>4417001.7</v>
      </c>
      <c r="F17" s="8"/>
      <c r="H17" s="8"/>
    </row>
    <row r="18" spans="1:8" s="2" customFormat="1" ht="24" customHeight="1">
      <c r="A18" s="3"/>
      <c r="B18" s="14" t="s">
        <v>44</v>
      </c>
      <c r="C18" s="52">
        <v>381398.4</v>
      </c>
      <c r="F18" s="8"/>
      <c r="H18" s="8"/>
    </row>
    <row r="19" spans="1:8" s="2" customFormat="1" ht="24" customHeight="1">
      <c r="A19" s="3"/>
      <c r="B19" s="14" t="s">
        <v>45</v>
      </c>
      <c r="C19" s="52">
        <v>125400</v>
      </c>
      <c r="F19" s="8"/>
      <c r="H19" s="8"/>
    </row>
    <row r="20" spans="1:8" s="2" customFormat="1" ht="24" customHeight="1">
      <c r="A20" s="3"/>
      <c r="B20" s="14" t="s">
        <v>46</v>
      </c>
      <c r="C20" s="52">
        <v>200000</v>
      </c>
      <c r="F20" s="8"/>
      <c r="H20" s="8"/>
    </row>
    <row r="21" spans="1:8" s="2" customFormat="1" ht="24" customHeight="1">
      <c r="A21" s="3"/>
      <c r="B21" s="14" t="s">
        <v>47</v>
      </c>
      <c r="C21" s="52">
        <v>20700</v>
      </c>
      <c r="F21" s="8"/>
      <c r="H21" s="8"/>
    </row>
    <row r="22" spans="1:8" s="2" customFormat="1" ht="24" customHeight="1">
      <c r="A22" s="3"/>
      <c r="B22" s="14" t="s">
        <v>48</v>
      </c>
      <c r="C22" s="52">
        <v>29900</v>
      </c>
      <c r="F22" s="8"/>
      <c r="H22" s="8"/>
    </row>
    <row r="23" spans="1:8" s="2" customFormat="1" ht="24" customHeight="1">
      <c r="A23" s="3"/>
      <c r="B23" s="14" t="s">
        <v>49</v>
      </c>
      <c r="C23" s="52">
        <v>69705.600000000006</v>
      </c>
      <c r="F23" s="8"/>
      <c r="H23" s="8"/>
    </row>
    <row r="24" spans="1:8" s="2" customFormat="1" ht="24" customHeight="1">
      <c r="A24" s="3"/>
      <c r="B24" s="14" t="s">
        <v>50</v>
      </c>
      <c r="C24" s="52">
        <v>1812</v>
      </c>
      <c r="F24" s="8"/>
      <c r="H24" s="8"/>
    </row>
    <row r="25" spans="1:8" s="2" customFormat="1" ht="24" customHeight="1">
      <c r="A25" s="3"/>
      <c r="B25" s="14" t="s">
        <v>51</v>
      </c>
      <c r="C25" s="52">
        <v>66500</v>
      </c>
      <c r="F25" s="8"/>
      <c r="H25" s="8"/>
    </row>
    <row r="26" spans="1:8" s="2" customFormat="1" ht="24" customHeight="1">
      <c r="A26" s="3"/>
      <c r="B26" s="14" t="s">
        <v>52</v>
      </c>
      <c r="C26" s="52">
        <v>257259.86</v>
      </c>
      <c r="F26" s="8"/>
      <c r="H26" s="8"/>
    </row>
    <row r="27" spans="1:8" s="2" customFormat="1" ht="24" customHeight="1">
      <c r="A27" s="3"/>
      <c r="B27" s="14" t="s">
        <v>53</v>
      </c>
      <c r="C27" s="52">
        <v>217508.4</v>
      </c>
      <c r="F27" s="8"/>
      <c r="H27" s="8"/>
    </row>
    <row r="28" spans="1:8" s="2" customFormat="1" ht="24" customHeight="1">
      <c r="A28" s="3"/>
      <c r="B28" s="14" t="s">
        <v>54</v>
      </c>
      <c r="C28" s="52">
        <v>711404.66</v>
      </c>
      <c r="F28" s="8"/>
      <c r="H28" s="8"/>
    </row>
    <row r="29" spans="1:8" s="2" customFormat="1" ht="24" customHeight="1">
      <c r="A29" s="3"/>
      <c r="B29" s="14" t="s">
        <v>55</v>
      </c>
      <c r="C29" s="52">
        <v>2300</v>
      </c>
      <c r="F29" s="8"/>
      <c r="H29" s="8"/>
    </row>
    <row r="30" spans="1:8" s="2" customFormat="1" ht="24" customHeight="1">
      <c r="A30" s="3"/>
      <c r="B30" s="14" t="s">
        <v>56</v>
      </c>
      <c r="C30" s="52">
        <v>6000</v>
      </c>
      <c r="F30" s="8"/>
      <c r="H30" s="8"/>
    </row>
    <row r="31" spans="1:8" s="2" customFormat="1" ht="24" customHeight="1">
      <c r="A31" s="3"/>
      <c r="B31" s="14" t="s">
        <v>57</v>
      </c>
      <c r="C31" s="52">
        <v>4400</v>
      </c>
      <c r="F31" s="8"/>
      <c r="H31" s="8"/>
    </row>
    <row r="32" spans="1:8" s="2" customFormat="1" ht="24" customHeight="1">
      <c r="A32" s="3"/>
      <c r="B32" s="14" t="s">
        <v>58</v>
      </c>
      <c r="C32" s="52">
        <v>170416</v>
      </c>
      <c r="F32" s="8"/>
      <c r="H32" s="8"/>
    </row>
    <row r="33" spans="1:8" s="2" customFormat="1" ht="24" customHeight="1">
      <c r="A33" s="3"/>
      <c r="B33" s="14" t="s">
        <v>59</v>
      </c>
      <c r="C33" s="52">
        <v>6000</v>
      </c>
      <c r="F33" s="8"/>
      <c r="H33" s="8"/>
    </row>
    <row r="34" spans="1:8" s="2" customFormat="1" ht="24" customHeight="1">
      <c r="A34" s="3"/>
      <c r="B34" s="14" t="s">
        <v>60</v>
      </c>
      <c r="C34" s="52">
        <v>10000</v>
      </c>
      <c r="F34" s="8"/>
      <c r="H34" s="8"/>
    </row>
    <row r="35" spans="1:8" s="2" customFormat="1" ht="24" customHeight="1">
      <c r="A35" s="3"/>
      <c r="B35" s="14" t="s">
        <v>61</v>
      </c>
      <c r="C35" s="52">
        <v>5142</v>
      </c>
      <c r="F35" s="8"/>
      <c r="H35" s="8"/>
    </row>
    <row r="36" spans="1:8" s="2" customFormat="1" ht="24" customHeight="1">
      <c r="A36" s="3"/>
      <c r="B36" s="14" t="s">
        <v>60</v>
      </c>
      <c r="C36" s="52">
        <v>3500</v>
      </c>
      <c r="F36" s="8"/>
      <c r="H36" s="8"/>
    </row>
    <row r="37" spans="1:8" s="2" customFormat="1" ht="24" customHeight="1">
      <c r="A37" s="3"/>
      <c r="B37" s="14" t="s">
        <v>62</v>
      </c>
      <c r="C37" s="52">
        <v>18331.2</v>
      </c>
      <c r="F37" s="8"/>
      <c r="H37" s="8"/>
    </row>
    <row r="38" spans="1:8" s="2" customFormat="1" ht="24" customHeight="1">
      <c r="A38" s="3"/>
      <c r="B38" s="14" t="s">
        <v>63</v>
      </c>
      <c r="C38" s="52">
        <v>28450</v>
      </c>
      <c r="F38" s="8"/>
      <c r="H38" s="8"/>
    </row>
    <row r="39" spans="1:8" s="2" customFormat="1" ht="24" customHeight="1">
      <c r="A39" s="3"/>
      <c r="B39" s="14" t="s">
        <v>64</v>
      </c>
      <c r="C39" s="52">
        <v>252000</v>
      </c>
      <c r="F39" s="8"/>
      <c r="H39" s="8"/>
    </row>
    <row r="40" spans="1:8" s="2" customFormat="1" ht="24" customHeight="1">
      <c r="A40" s="3"/>
      <c r="B40" s="14" t="s">
        <v>65</v>
      </c>
      <c r="C40" s="52">
        <v>9114</v>
      </c>
      <c r="F40" s="8"/>
      <c r="H40" s="8"/>
    </row>
    <row r="41" spans="1:8" s="2" customFormat="1" ht="24" customHeight="1">
      <c r="A41" s="3"/>
      <c r="B41" s="14" t="s">
        <v>60</v>
      </c>
      <c r="C41" s="52">
        <v>3500</v>
      </c>
      <c r="F41" s="8"/>
      <c r="H41" s="8"/>
    </row>
    <row r="42" spans="1:8" s="2" customFormat="1" ht="24" customHeight="1">
      <c r="A42" s="3"/>
      <c r="B42" s="14" t="s">
        <v>57</v>
      </c>
      <c r="C42" s="52">
        <v>1600</v>
      </c>
      <c r="F42" s="8"/>
      <c r="H42" s="8"/>
    </row>
    <row r="43" spans="1:8" s="2" customFormat="1" ht="24" customHeight="1">
      <c r="A43" s="3"/>
      <c r="B43" s="14" t="s">
        <v>66</v>
      </c>
      <c r="C43" s="52">
        <v>38155</v>
      </c>
      <c r="F43" s="8"/>
      <c r="H43" s="8"/>
    </row>
    <row r="44" spans="1:8" s="2" customFormat="1" ht="24" customHeight="1">
      <c r="A44" s="3"/>
      <c r="B44" s="14" t="s">
        <v>67</v>
      </c>
      <c r="C44" s="52">
        <v>78076.69</v>
      </c>
      <c r="F44" s="8"/>
      <c r="H44" s="8"/>
    </row>
    <row r="45" spans="1:8" s="2" customFormat="1" ht="24" customHeight="1">
      <c r="A45" s="3"/>
      <c r="B45" s="14" t="s">
        <v>68</v>
      </c>
      <c r="C45" s="52">
        <v>3750</v>
      </c>
      <c r="F45" s="8"/>
      <c r="H45" s="8"/>
    </row>
    <row r="46" spans="1:8" s="2" customFormat="1" ht="24" customHeight="1">
      <c r="A46" s="3"/>
      <c r="B46" s="14" t="s">
        <v>69</v>
      </c>
      <c r="C46" s="52">
        <v>660824.87</v>
      </c>
      <c r="F46" s="8"/>
      <c r="H46" s="8"/>
    </row>
    <row r="47" spans="1:8" s="2" customFormat="1" ht="24" customHeight="1">
      <c r="A47" s="3"/>
      <c r="B47" s="14" t="s">
        <v>59</v>
      </c>
      <c r="C47" s="52">
        <v>174960</v>
      </c>
      <c r="F47" s="8"/>
      <c r="H47" s="8"/>
    </row>
    <row r="48" spans="1:8" s="2" customFormat="1" ht="24" customHeight="1">
      <c r="A48" s="3"/>
      <c r="B48" s="14" t="s">
        <v>70</v>
      </c>
      <c r="C48" s="52">
        <v>25500</v>
      </c>
      <c r="F48" s="8"/>
      <c r="H48" s="8"/>
    </row>
    <row r="49" spans="1:8" s="2" customFormat="1" ht="24" customHeight="1">
      <c r="A49" s="3"/>
      <c r="B49" s="14" t="s">
        <v>57</v>
      </c>
      <c r="C49" s="52">
        <v>8000</v>
      </c>
      <c r="F49" s="8"/>
      <c r="H49" s="8"/>
    </row>
    <row r="50" spans="1:8" s="2" customFormat="1" ht="24" customHeight="1">
      <c r="A50" s="3"/>
      <c r="B50" s="14" t="s">
        <v>71</v>
      </c>
      <c r="C50" s="52">
        <v>49800</v>
      </c>
      <c r="F50" s="8"/>
      <c r="H50" s="8"/>
    </row>
    <row r="51" spans="1:8" s="2" customFormat="1" ht="24" customHeight="1">
      <c r="A51" s="3"/>
      <c r="B51" s="14" t="s">
        <v>53</v>
      </c>
      <c r="C51" s="52">
        <v>243754.8</v>
      </c>
      <c r="F51" s="8"/>
      <c r="H51" s="8"/>
    </row>
    <row r="52" spans="1:8" s="2" customFormat="1" ht="24" customHeight="1">
      <c r="A52" s="3"/>
      <c r="B52" s="14" t="s">
        <v>48</v>
      </c>
      <c r="C52" s="52">
        <v>38650</v>
      </c>
      <c r="F52" s="8"/>
      <c r="H52" s="8"/>
    </row>
    <row r="53" spans="1:8" s="2" customFormat="1" ht="24" customHeight="1">
      <c r="A53" s="3"/>
      <c r="B53" s="14" t="s">
        <v>53</v>
      </c>
      <c r="C53" s="52">
        <v>193321.2</v>
      </c>
      <c r="F53" s="8"/>
      <c r="H53" s="8"/>
    </row>
    <row r="54" spans="1:8" s="2" customFormat="1" ht="24" customHeight="1">
      <c r="A54" s="3"/>
      <c r="B54" s="14" t="s">
        <v>57</v>
      </c>
      <c r="C54" s="52">
        <v>2200</v>
      </c>
      <c r="F54" s="8"/>
      <c r="H54" s="8"/>
    </row>
    <row r="55" spans="1:8" s="2" customFormat="1" ht="24" customHeight="1">
      <c r="A55" s="3"/>
      <c r="B55" s="14" t="s">
        <v>70</v>
      </c>
      <c r="C55" s="52">
        <v>19500</v>
      </c>
      <c r="F55" s="8"/>
      <c r="H55" s="8"/>
    </row>
    <row r="56" spans="1:8" s="2" customFormat="1" ht="24" customHeight="1">
      <c r="A56" s="3"/>
      <c r="B56" s="14" t="s">
        <v>66</v>
      </c>
      <c r="C56" s="52">
        <v>35782</v>
      </c>
      <c r="F56" s="8"/>
      <c r="H56" s="8"/>
    </row>
    <row r="57" spans="1:8" s="2" customFormat="1" ht="24" customHeight="1">
      <c r="A57" s="3"/>
      <c r="B57" s="14" t="s">
        <v>72</v>
      </c>
      <c r="C57" s="52">
        <v>28200</v>
      </c>
      <c r="F57" s="8"/>
      <c r="H57" s="8"/>
    </row>
    <row r="58" spans="1:8" s="2" customFormat="1" ht="24" customHeight="1">
      <c r="A58" s="3"/>
      <c r="B58" s="14" t="s">
        <v>67</v>
      </c>
      <c r="C58" s="52">
        <v>78225.02</v>
      </c>
      <c r="F58" s="8"/>
      <c r="H58" s="8"/>
    </row>
    <row r="59" spans="1:8" s="2" customFormat="1" ht="24" customHeight="1">
      <c r="A59" s="3"/>
      <c r="B59" s="14" t="s">
        <v>73</v>
      </c>
      <c r="C59" s="52">
        <v>129960</v>
      </c>
      <c r="F59" s="8"/>
      <c r="H59" s="8"/>
    </row>
    <row r="60" spans="1:8" s="2" customFormat="1" ht="24" customHeight="1">
      <c r="A60" s="3"/>
      <c r="B60" s="14" t="s">
        <v>47</v>
      </c>
      <c r="C60" s="52">
        <v>6000</v>
      </c>
      <c r="F60" s="8"/>
      <c r="H60" s="8"/>
    </row>
    <row r="61" spans="1:8" s="2" customFormat="1" ht="24" customHeight="1">
      <c r="A61" s="3">
        <v>11</v>
      </c>
      <c r="B61" s="14" t="s">
        <v>35</v>
      </c>
      <c r="C61" s="36">
        <v>0</v>
      </c>
      <c r="F61" s="8"/>
      <c r="H61" s="8"/>
    </row>
    <row r="62" spans="1:8" s="2" customFormat="1" ht="23.25" customHeight="1">
      <c r="A62" s="3">
        <v>12</v>
      </c>
      <c r="B62" s="14" t="s">
        <v>20</v>
      </c>
      <c r="C62" s="53">
        <v>23320</v>
      </c>
      <c r="F62" s="8"/>
      <c r="H62" s="8"/>
    </row>
    <row r="63" spans="1:8" s="2" customFormat="1" ht="23.25" customHeight="1">
      <c r="A63" s="3"/>
      <c r="B63" s="14" t="s">
        <v>78</v>
      </c>
      <c r="C63" s="52">
        <v>1210</v>
      </c>
      <c r="F63" s="8"/>
      <c r="H63" s="8"/>
    </row>
    <row r="64" spans="1:8" s="2" customFormat="1" ht="23.25" customHeight="1">
      <c r="A64" s="3"/>
      <c r="B64" s="14" t="s">
        <v>96</v>
      </c>
      <c r="C64" s="52">
        <v>22110</v>
      </c>
      <c r="F64" s="8"/>
      <c r="H64" s="8"/>
    </row>
    <row r="65" spans="1:8" s="2" customFormat="1" ht="23.25" customHeight="1">
      <c r="A65" s="3">
        <v>13</v>
      </c>
      <c r="B65" s="14" t="s">
        <v>26</v>
      </c>
      <c r="C65" s="40">
        <v>399894.44</v>
      </c>
      <c r="F65" s="8"/>
      <c r="H65" s="8"/>
    </row>
    <row r="66" spans="1:8" s="2" customFormat="1" ht="23.25" customHeight="1">
      <c r="A66" s="3"/>
      <c r="B66" s="14" t="s">
        <v>97</v>
      </c>
      <c r="C66" s="34">
        <v>399894.44</v>
      </c>
      <c r="F66" s="8"/>
      <c r="H66" s="8"/>
    </row>
    <row r="67" spans="1:8" s="2" customFormat="1" ht="23.25" customHeight="1">
      <c r="A67" s="3">
        <v>14</v>
      </c>
      <c r="B67" s="14" t="s">
        <v>19</v>
      </c>
      <c r="C67" s="40">
        <v>34317.22</v>
      </c>
      <c r="F67" s="8"/>
      <c r="H67" s="8"/>
    </row>
    <row r="68" spans="1:8" s="2" customFormat="1" ht="23.25" customHeight="1">
      <c r="A68" s="3"/>
      <c r="B68" s="14" t="s">
        <v>107</v>
      </c>
      <c r="C68" s="34">
        <v>34317.22</v>
      </c>
      <c r="F68" s="8"/>
      <c r="H68" s="8"/>
    </row>
    <row r="69" spans="1:8" s="2" customFormat="1" ht="25.5" customHeight="1">
      <c r="A69" s="3">
        <v>15</v>
      </c>
      <c r="B69" s="14" t="s">
        <v>27</v>
      </c>
      <c r="C69" s="34">
        <v>0</v>
      </c>
      <c r="F69" s="8"/>
      <c r="H69" s="8"/>
    </row>
    <row r="70" spans="1:8" s="2" customFormat="1" ht="25.5" customHeight="1">
      <c r="A70" s="3">
        <v>16</v>
      </c>
      <c r="B70" s="14" t="s">
        <v>29</v>
      </c>
      <c r="C70" s="40">
        <v>50534</v>
      </c>
      <c r="F70" s="8"/>
      <c r="H70" s="8"/>
    </row>
    <row r="71" spans="1:8" s="2" customFormat="1" ht="25.5" customHeight="1">
      <c r="A71" s="3"/>
      <c r="B71" s="14" t="s">
        <v>106</v>
      </c>
      <c r="C71" s="34">
        <v>50534</v>
      </c>
      <c r="F71" s="8"/>
      <c r="H71" s="8"/>
    </row>
    <row r="72" spans="1:8" s="2" customFormat="1" ht="22.5" customHeight="1">
      <c r="A72" s="3">
        <v>17</v>
      </c>
      <c r="B72" s="14" t="s">
        <v>11</v>
      </c>
      <c r="C72" s="34">
        <v>0</v>
      </c>
      <c r="F72" s="8"/>
      <c r="H72" s="8"/>
    </row>
    <row r="73" spans="1:8" s="2" customFormat="1" ht="24.75" customHeight="1">
      <c r="A73" s="3">
        <v>18</v>
      </c>
      <c r="B73" s="14" t="s">
        <v>18</v>
      </c>
      <c r="C73" s="40">
        <v>484000</v>
      </c>
      <c r="F73" s="8"/>
      <c r="H73" s="8"/>
    </row>
    <row r="74" spans="1:8" s="2" customFormat="1" ht="24.75" customHeight="1">
      <c r="A74" s="3"/>
      <c r="B74" s="14" t="s">
        <v>104</v>
      </c>
      <c r="C74" s="34">
        <v>484000</v>
      </c>
      <c r="F74" s="8"/>
      <c r="H74" s="8"/>
    </row>
    <row r="75" spans="1:8" s="2" customFormat="1" ht="27" customHeight="1">
      <c r="A75" s="3">
        <v>19</v>
      </c>
      <c r="B75" s="14" t="s">
        <v>22</v>
      </c>
      <c r="C75" s="40">
        <v>363786.17</v>
      </c>
      <c r="F75" s="8"/>
      <c r="H75" s="8"/>
    </row>
    <row r="76" spans="1:8" s="2" customFormat="1" ht="27" customHeight="1">
      <c r="A76" s="3"/>
      <c r="B76" s="14" t="s">
        <v>98</v>
      </c>
      <c r="C76" s="34">
        <v>118965.21</v>
      </c>
      <c r="F76" s="8"/>
      <c r="H76" s="8"/>
    </row>
    <row r="77" spans="1:8" s="2" customFormat="1" ht="27" customHeight="1">
      <c r="A77" s="3"/>
      <c r="B77" s="14" t="s">
        <v>98</v>
      </c>
      <c r="C77" s="34">
        <v>244820.96</v>
      </c>
      <c r="F77" s="8"/>
      <c r="H77" s="8"/>
    </row>
    <row r="78" spans="1:8" s="2" customFormat="1" ht="36" customHeight="1">
      <c r="A78" s="3">
        <v>20</v>
      </c>
      <c r="B78" s="14" t="s">
        <v>40</v>
      </c>
      <c r="C78" s="53">
        <v>2747477.04</v>
      </c>
      <c r="F78" s="8"/>
      <c r="H78" s="8"/>
    </row>
    <row r="79" spans="1:8" s="2" customFormat="1" ht="36" customHeight="1">
      <c r="A79" s="3"/>
      <c r="B79" s="14" t="s">
        <v>75</v>
      </c>
      <c r="C79" s="33">
        <v>19794</v>
      </c>
      <c r="F79" s="8"/>
      <c r="H79" s="8"/>
    </row>
    <row r="80" spans="1:8" s="2" customFormat="1" ht="36" customHeight="1">
      <c r="A80" s="3"/>
      <c r="B80" s="14" t="s">
        <v>76</v>
      </c>
      <c r="C80" s="33">
        <v>151248</v>
      </c>
      <c r="F80" s="8"/>
      <c r="H80" s="8"/>
    </row>
    <row r="81" spans="1:8" s="2" customFormat="1" ht="36" customHeight="1">
      <c r="A81" s="3"/>
      <c r="B81" s="14" t="s">
        <v>77</v>
      </c>
      <c r="C81" s="33">
        <v>46692</v>
      </c>
      <c r="F81" s="8"/>
      <c r="H81" s="8"/>
    </row>
    <row r="82" spans="1:8" s="2" customFormat="1" ht="36" customHeight="1">
      <c r="A82" s="3"/>
      <c r="B82" s="14" t="s">
        <v>78</v>
      </c>
      <c r="C82" s="33">
        <v>210931.6</v>
      </c>
      <c r="F82" s="8"/>
      <c r="H82" s="8"/>
    </row>
    <row r="83" spans="1:8" s="2" customFormat="1" ht="36" customHeight="1">
      <c r="A83" s="3"/>
      <c r="B83" s="14" t="s">
        <v>79</v>
      </c>
      <c r="C83" s="33">
        <v>100750.32</v>
      </c>
      <c r="F83" s="8"/>
      <c r="H83" s="8"/>
    </row>
    <row r="84" spans="1:8" s="2" customFormat="1" ht="36" customHeight="1">
      <c r="A84" s="3"/>
      <c r="B84" s="14" t="s">
        <v>80</v>
      </c>
      <c r="C84" s="33">
        <v>79858.84</v>
      </c>
      <c r="F84" s="8"/>
      <c r="H84" s="8"/>
    </row>
    <row r="85" spans="1:8" s="2" customFormat="1" ht="36" customHeight="1">
      <c r="A85" s="3"/>
      <c r="B85" s="14" t="s">
        <v>81</v>
      </c>
      <c r="C85" s="33">
        <v>725569.2</v>
      </c>
      <c r="F85" s="8"/>
      <c r="H85" s="8"/>
    </row>
    <row r="86" spans="1:8" s="2" customFormat="1" ht="36" customHeight="1">
      <c r="A86" s="3"/>
      <c r="B86" s="14" t="s">
        <v>82</v>
      </c>
      <c r="C86" s="33">
        <v>17899.2</v>
      </c>
      <c r="F86" s="8"/>
      <c r="H86" s="8"/>
    </row>
    <row r="87" spans="1:8" s="2" customFormat="1" ht="36" customHeight="1">
      <c r="A87" s="3"/>
      <c r="B87" s="14" t="s">
        <v>83</v>
      </c>
      <c r="C87" s="33">
        <v>5184</v>
      </c>
      <c r="F87" s="8"/>
      <c r="H87" s="8"/>
    </row>
    <row r="88" spans="1:8" s="2" customFormat="1" ht="36" customHeight="1">
      <c r="A88" s="3"/>
      <c r="B88" s="14" t="s">
        <v>84</v>
      </c>
      <c r="C88" s="33">
        <v>91811.8</v>
      </c>
      <c r="F88" s="8"/>
      <c r="H88" s="8"/>
    </row>
    <row r="89" spans="1:8" s="2" customFormat="1" ht="36" customHeight="1">
      <c r="A89" s="3"/>
      <c r="B89" s="14" t="s">
        <v>65</v>
      </c>
      <c r="C89" s="33">
        <v>3510</v>
      </c>
      <c r="F89" s="8"/>
      <c r="H89" s="8"/>
    </row>
    <row r="90" spans="1:8" s="2" customFormat="1" ht="36" customHeight="1">
      <c r="A90" s="3"/>
      <c r="B90" s="14" t="s">
        <v>85</v>
      </c>
      <c r="C90" s="33">
        <v>28224</v>
      </c>
      <c r="F90" s="8"/>
      <c r="H90" s="8"/>
    </row>
    <row r="91" spans="1:8" s="2" customFormat="1" ht="36" customHeight="1">
      <c r="A91" s="3"/>
      <c r="B91" s="14" t="s">
        <v>86</v>
      </c>
      <c r="C91" s="33">
        <v>78300</v>
      </c>
      <c r="F91" s="8"/>
      <c r="H91" s="8"/>
    </row>
    <row r="92" spans="1:8" s="2" customFormat="1" ht="36" customHeight="1">
      <c r="A92" s="3"/>
      <c r="B92" s="14" t="s">
        <v>87</v>
      </c>
      <c r="C92" s="33">
        <v>232200</v>
      </c>
      <c r="F92" s="8"/>
      <c r="H92" s="8"/>
    </row>
    <row r="93" spans="1:8" s="2" customFormat="1" ht="36" customHeight="1">
      <c r="A93" s="3"/>
      <c r="B93" s="14" t="s">
        <v>88</v>
      </c>
      <c r="C93" s="33">
        <v>262560</v>
      </c>
      <c r="F93" s="8"/>
      <c r="H93" s="8"/>
    </row>
    <row r="94" spans="1:8" s="2" customFormat="1" ht="36" customHeight="1">
      <c r="A94" s="3"/>
      <c r="B94" s="14" t="s">
        <v>89</v>
      </c>
      <c r="C94" s="33">
        <v>48400</v>
      </c>
      <c r="F94" s="8"/>
      <c r="H94" s="8"/>
    </row>
    <row r="95" spans="1:8" s="2" customFormat="1" ht="36" customHeight="1">
      <c r="A95" s="3"/>
      <c r="B95" s="14" t="s">
        <v>90</v>
      </c>
      <c r="C95" s="33">
        <v>236524</v>
      </c>
      <c r="F95" s="8"/>
      <c r="H95" s="8"/>
    </row>
    <row r="96" spans="1:8" s="2" customFormat="1" ht="36" customHeight="1">
      <c r="A96" s="3"/>
      <c r="B96" s="14" t="s">
        <v>91</v>
      </c>
      <c r="C96" s="33">
        <v>221958</v>
      </c>
      <c r="F96" s="8"/>
      <c r="H96" s="8"/>
    </row>
    <row r="97" spans="1:8" s="2" customFormat="1" ht="36" customHeight="1">
      <c r="A97" s="3"/>
      <c r="B97" s="14" t="s">
        <v>92</v>
      </c>
      <c r="C97" s="33">
        <v>23487.96</v>
      </c>
      <c r="F97" s="8"/>
      <c r="H97" s="8"/>
    </row>
    <row r="98" spans="1:8" s="2" customFormat="1" ht="36" customHeight="1">
      <c r="A98" s="3"/>
      <c r="B98" s="14" t="s">
        <v>93</v>
      </c>
      <c r="C98" s="33">
        <v>31240</v>
      </c>
      <c r="F98" s="8"/>
      <c r="H98" s="8"/>
    </row>
    <row r="99" spans="1:8" s="2" customFormat="1" ht="36" customHeight="1">
      <c r="A99" s="3"/>
      <c r="B99" s="14" t="s">
        <v>94</v>
      </c>
      <c r="C99" s="33">
        <v>11570.4</v>
      </c>
      <c r="F99" s="8"/>
      <c r="H99" s="8"/>
    </row>
    <row r="100" spans="1:8" s="2" customFormat="1" ht="36" customHeight="1">
      <c r="A100" s="3"/>
      <c r="B100" s="14" t="s">
        <v>92</v>
      </c>
      <c r="C100" s="33">
        <v>11115.72</v>
      </c>
      <c r="F100" s="8"/>
      <c r="H100" s="8"/>
    </row>
    <row r="101" spans="1:8" s="2" customFormat="1" ht="36" customHeight="1">
      <c r="A101" s="3"/>
      <c r="B101" s="14" t="s">
        <v>93</v>
      </c>
      <c r="C101" s="33">
        <v>104640</v>
      </c>
      <c r="F101" s="8"/>
      <c r="H101" s="8"/>
    </row>
    <row r="102" spans="1:8" s="2" customFormat="1" ht="36" customHeight="1">
      <c r="A102" s="3"/>
      <c r="B102" s="14" t="s">
        <v>95</v>
      </c>
      <c r="C102" s="33">
        <v>4008</v>
      </c>
      <c r="F102" s="8"/>
      <c r="H102" s="8"/>
    </row>
    <row r="103" spans="1:8" s="2" customFormat="1" ht="36" customHeight="1">
      <c r="A103" s="3"/>
      <c r="B103" s="14" t="s">
        <v>41</v>
      </c>
      <c r="C103" s="53">
        <v>1995739.06</v>
      </c>
      <c r="F103" s="8"/>
      <c r="H103" s="8"/>
    </row>
    <row r="104" spans="1:8" s="2" customFormat="1" ht="36" customHeight="1">
      <c r="A104" s="3"/>
      <c r="B104" s="14" t="s">
        <v>79</v>
      </c>
      <c r="C104" s="52">
        <v>1024903.06</v>
      </c>
      <c r="F104" s="8"/>
      <c r="H104" s="8"/>
    </row>
    <row r="105" spans="1:8" s="2" customFormat="1" ht="36" customHeight="1">
      <c r="A105" s="3"/>
      <c r="B105" s="14" t="s">
        <v>103</v>
      </c>
      <c r="C105" s="52">
        <v>859188</v>
      </c>
      <c r="F105" s="8"/>
      <c r="H105" s="8"/>
    </row>
    <row r="106" spans="1:8" s="2" customFormat="1" ht="36" customHeight="1">
      <c r="A106" s="3"/>
      <c r="B106" s="14" t="s">
        <v>92</v>
      </c>
      <c r="C106" s="52">
        <v>111648</v>
      </c>
      <c r="F106" s="8"/>
      <c r="H106" s="8"/>
    </row>
    <row r="107" spans="1:8" s="2" customFormat="1" ht="23.25" customHeight="1">
      <c r="A107" s="3">
        <v>22</v>
      </c>
      <c r="B107" s="14" t="s">
        <v>33</v>
      </c>
      <c r="C107" s="34">
        <v>0</v>
      </c>
      <c r="F107" s="8"/>
      <c r="H107" s="8"/>
    </row>
    <row r="108" spans="1:8" s="2" customFormat="1" ht="25.5" customHeight="1">
      <c r="A108" s="3">
        <v>23</v>
      </c>
      <c r="B108" s="14" t="s">
        <v>28</v>
      </c>
      <c r="C108" s="34">
        <v>0</v>
      </c>
      <c r="F108" s="8"/>
      <c r="H108" s="8"/>
    </row>
    <row r="109" spans="1:8" s="2" customFormat="1" ht="22.5" customHeight="1">
      <c r="A109" s="3">
        <v>24</v>
      </c>
      <c r="B109" s="24" t="s">
        <v>39</v>
      </c>
      <c r="C109" s="34">
        <v>0</v>
      </c>
      <c r="F109" s="8"/>
      <c r="H109" s="8"/>
    </row>
    <row r="110" spans="1:8" s="2" customFormat="1" ht="23.25" customHeight="1">
      <c r="A110" s="3">
        <v>25</v>
      </c>
      <c r="B110" s="14" t="s">
        <v>31</v>
      </c>
      <c r="C110" s="40">
        <v>727782</v>
      </c>
      <c r="F110" s="8"/>
      <c r="H110" s="8"/>
    </row>
    <row r="111" spans="1:8" s="2" customFormat="1" ht="23.25" customHeight="1">
      <c r="A111" s="3"/>
      <c r="B111" s="14" t="s">
        <v>105</v>
      </c>
      <c r="C111" s="34">
        <v>727782</v>
      </c>
      <c r="F111" s="8"/>
      <c r="H111" s="8"/>
    </row>
    <row r="112" spans="1:8" s="2" customFormat="1" ht="23.25" customHeight="1">
      <c r="A112" s="3">
        <v>26</v>
      </c>
      <c r="B112" s="14" t="s">
        <v>32</v>
      </c>
      <c r="C112" s="40">
        <v>81600</v>
      </c>
      <c r="F112" s="8"/>
      <c r="H112" s="8"/>
    </row>
    <row r="113" spans="1:8" s="2" customFormat="1" ht="23.25" customHeight="1">
      <c r="A113" s="3"/>
      <c r="B113" s="14" t="s">
        <v>84</v>
      </c>
      <c r="C113" s="34">
        <v>81600</v>
      </c>
      <c r="F113" s="8"/>
      <c r="H113" s="8"/>
    </row>
    <row r="114" spans="1:8" s="2" customFormat="1" ht="25.5" customHeight="1">
      <c r="A114" s="3">
        <v>27</v>
      </c>
      <c r="B114" s="14" t="s">
        <v>15</v>
      </c>
      <c r="C114" s="34">
        <v>0</v>
      </c>
      <c r="F114" s="8"/>
      <c r="H114" s="8"/>
    </row>
    <row r="115" spans="1:8" s="2" customFormat="1" ht="24" customHeight="1">
      <c r="A115" s="3">
        <v>28</v>
      </c>
      <c r="B115" s="14" t="s">
        <v>17</v>
      </c>
      <c r="C115" s="40">
        <v>0</v>
      </c>
      <c r="F115" s="8"/>
      <c r="H115" s="8"/>
    </row>
    <row r="116" spans="1:8" s="2" customFormat="1" ht="24.75" customHeight="1">
      <c r="A116" s="3">
        <v>29</v>
      </c>
      <c r="B116" s="14" t="s">
        <v>21</v>
      </c>
      <c r="C116" s="40">
        <v>1154033.54</v>
      </c>
      <c r="F116" s="8"/>
      <c r="H116" s="8"/>
    </row>
    <row r="117" spans="1:8" s="57" customFormat="1" ht="24.75" customHeight="1">
      <c r="A117" s="3"/>
      <c r="B117" s="14" t="s">
        <v>99</v>
      </c>
      <c r="C117" s="56">
        <v>237290.57</v>
      </c>
      <c r="F117" s="58"/>
      <c r="H117" s="58"/>
    </row>
    <row r="118" spans="1:8" s="57" customFormat="1" ht="24.75" customHeight="1">
      <c r="A118" s="3"/>
      <c r="B118" s="14" t="s">
        <v>100</v>
      </c>
      <c r="C118" s="56">
        <v>32345.39</v>
      </c>
      <c r="F118" s="58"/>
      <c r="H118" s="58"/>
    </row>
    <row r="119" spans="1:8" s="57" customFormat="1" ht="24.75" customHeight="1">
      <c r="A119" s="3"/>
      <c r="B119" s="14" t="s">
        <v>101</v>
      </c>
      <c r="C119" s="56">
        <v>191324.7</v>
      </c>
      <c r="F119" s="58"/>
      <c r="H119" s="58"/>
    </row>
    <row r="120" spans="1:8" s="57" customFormat="1" ht="24.75" customHeight="1">
      <c r="A120" s="3"/>
      <c r="B120" s="14" t="s">
        <v>102</v>
      </c>
      <c r="C120" s="56">
        <v>182271.09</v>
      </c>
      <c r="F120" s="58"/>
      <c r="H120" s="58"/>
    </row>
    <row r="121" spans="1:8" s="57" customFormat="1" ht="24.75" customHeight="1">
      <c r="A121" s="3"/>
      <c r="B121" s="14" t="s">
        <v>101</v>
      </c>
      <c r="C121" s="56">
        <v>118277.5</v>
      </c>
      <c r="F121" s="58"/>
      <c r="H121" s="58"/>
    </row>
    <row r="122" spans="1:8" s="57" customFormat="1" ht="24.75" customHeight="1">
      <c r="A122" s="3"/>
      <c r="B122" s="14" t="s">
        <v>102</v>
      </c>
      <c r="C122" s="56">
        <v>50824.54</v>
      </c>
      <c r="F122" s="58"/>
      <c r="H122" s="58"/>
    </row>
    <row r="123" spans="1:8" s="57" customFormat="1" ht="24.75" customHeight="1">
      <c r="A123" s="3"/>
      <c r="B123" s="14" t="s">
        <v>102</v>
      </c>
      <c r="C123" s="56">
        <v>76315.06</v>
      </c>
      <c r="F123" s="58"/>
      <c r="H123" s="58"/>
    </row>
    <row r="124" spans="1:8" s="57" customFormat="1" ht="24.75" customHeight="1">
      <c r="A124" s="3"/>
      <c r="B124" s="14" t="s">
        <v>100</v>
      </c>
      <c r="C124" s="56">
        <v>23987.7</v>
      </c>
      <c r="F124" s="58"/>
      <c r="H124" s="58"/>
    </row>
    <row r="125" spans="1:8" s="57" customFormat="1" ht="24.75" customHeight="1">
      <c r="A125" s="3"/>
      <c r="B125" s="14" t="s">
        <v>99</v>
      </c>
      <c r="C125" s="56">
        <v>45896.4</v>
      </c>
      <c r="F125" s="58"/>
      <c r="H125" s="58"/>
    </row>
    <row r="126" spans="1:8" s="57" customFormat="1" ht="24.75" customHeight="1">
      <c r="A126" s="3"/>
      <c r="B126" s="14" t="s">
        <v>101</v>
      </c>
      <c r="C126" s="56">
        <v>94600.9</v>
      </c>
      <c r="F126" s="58"/>
      <c r="H126" s="58"/>
    </row>
    <row r="127" spans="1:8" s="57" customFormat="1" ht="24.75" customHeight="1">
      <c r="A127" s="3"/>
      <c r="B127" s="14" t="s">
        <v>100</v>
      </c>
      <c r="C127" s="56">
        <v>32253.62</v>
      </c>
      <c r="F127" s="58"/>
      <c r="H127" s="58"/>
    </row>
    <row r="128" spans="1:8" s="57" customFormat="1" ht="24.75" customHeight="1">
      <c r="A128" s="3"/>
      <c r="B128" s="14" t="s">
        <v>100</v>
      </c>
      <c r="C128" s="56">
        <v>29312.07</v>
      </c>
      <c r="F128" s="58"/>
      <c r="H128" s="58"/>
    </row>
    <row r="129" spans="1:8" s="57" customFormat="1" ht="24.75" customHeight="1">
      <c r="A129" s="3"/>
      <c r="B129" s="14" t="s">
        <v>99</v>
      </c>
      <c r="C129" s="56">
        <v>39334</v>
      </c>
      <c r="F129" s="58"/>
      <c r="H129" s="58"/>
    </row>
    <row r="130" spans="1:8" s="25" customFormat="1" ht="21" customHeight="1">
      <c r="A130" s="3">
        <v>30</v>
      </c>
      <c r="B130" s="14" t="s">
        <v>23</v>
      </c>
      <c r="C130" s="55">
        <v>1382595.74</v>
      </c>
      <c r="F130" s="26"/>
      <c r="H130" s="26"/>
    </row>
    <row r="131" spans="1:8" s="25" customFormat="1" ht="21" customHeight="1">
      <c r="A131" s="3"/>
      <c r="B131" s="14" t="s">
        <v>74</v>
      </c>
      <c r="C131" s="37">
        <v>640161.81000000006</v>
      </c>
      <c r="F131" s="26"/>
      <c r="H131" s="26"/>
    </row>
    <row r="132" spans="1:8" s="25" customFormat="1" ht="21" customHeight="1">
      <c r="A132" s="3"/>
      <c r="B132" s="14" t="s">
        <v>74</v>
      </c>
      <c r="C132" s="37">
        <v>742433.93</v>
      </c>
      <c r="F132" s="26"/>
      <c r="H132" s="26"/>
    </row>
    <row r="133" spans="1:8" s="17" customFormat="1" ht="23.25" customHeight="1">
      <c r="A133" s="16">
        <v>31</v>
      </c>
      <c r="B133" s="14" t="s">
        <v>24</v>
      </c>
      <c r="C133" s="34">
        <v>0</v>
      </c>
      <c r="F133" s="18"/>
      <c r="H133" s="18"/>
    </row>
    <row r="134" spans="1:8" s="17" customFormat="1" ht="23.25" customHeight="1">
      <c r="A134" s="16">
        <v>32</v>
      </c>
      <c r="B134" s="14" t="s">
        <v>30</v>
      </c>
      <c r="C134" s="34">
        <v>0</v>
      </c>
      <c r="F134" s="18"/>
      <c r="H134" s="18"/>
    </row>
    <row r="135" spans="1:8" s="17" customFormat="1">
      <c r="A135" s="16">
        <v>33</v>
      </c>
      <c r="B135" s="14" t="s">
        <v>12</v>
      </c>
      <c r="C135" s="33">
        <v>0</v>
      </c>
      <c r="F135" s="18"/>
      <c r="H135" s="18"/>
    </row>
    <row r="136" spans="1:8" s="17" customFormat="1">
      <c r="A136" s="16">
        <v>34</v>
      </c>
      <c r="B136" s="14" t="s">
        <v>37</v>
      </c>
      <c r="C136" s="39">
        <v>0</v>
      </c>
      <c r="F136" s="18"/>
      <c r="H136" s="18"/>
    </row>
    <row r="137" spans="1:8" s="17" customFormat="1">
      <c r="A137" s="16">
        <v>35</v>
      </c>
      <c r="B137" s="14" t="s">
        <v>36</v>
      </c>
      <c r="C137" s="32">
        <v>0</v>
      </c>
      <c r="F137" s="18"/>
      <c r="H137" s="18"/>
    </row>
    <row r="138" spans="1:8" s="17" customFormat="1">
      <c r="A138" s="16">
        <v>36</v>
      </c>
      <c r="B138" s="14" t="s">
        <v>13</v>
      </c>
      <c r="C138" s="34">
        <v>0</v>
      </c>
      <c r="F138" s="18"/>
      <c r="H138" s="18"/>
    </row>
    <row r="139" spans="1:8" s="17" customFormat="1">
      <c r="A139" s="19">
        <v>37</v>
      </c>
      <c r="B139" s="24" t="s">
        <v>14</v>
      </c>
      <c r="C139" s="33">
        <f>C130+C116+C112+C110+C103+C78+C75+C73+C70+C67+C65+C62+C17</f>
        <v>13862080.91</v>
      </c>
      <c r="F139" s="18"/>
      <c r="H139" s="18"/>
    </row>
    <row r="140" spans="1:8" s="20" customFormat="1" ht="21.75" customHeight="1">
      <c r="A140" s="20" t="s">
        <v>16</v>
      </c>
      <c r="B140" s="14"/>
      <c r="C140" s="33">
        <v>0</v>
      </c>
      <c r="F140" s="21"/>
      <c r="H140" s="21"/>
    </row>
    <row r="141" spans="1:8" s="17" customFormat="1">
      <c r="B141" s="22"/>
      <c r="C141" s="54"/>
      <c r="F141" s="18"/>
      <c r="H141" s="18"/>
    </row>
    <row r="142" spans="1:8" s="17" customFormat="1">
      <c r="B142" s="23"/>
      <c r="C142" s="29"/>
      <c r="F142" s="18"/>
      <c r="H142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5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2022-12-30T07:13:14Z</dcterms:modified>
</cp:coreProperties>
</file>