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Sheet1!$A$1:$C$57</definedName>
  </definedNames>
  <calcPr calcId="144525"/>
</workbook>
</file>

<file path=xl/calcChain.xml><?xml version="1.0" encoding="utf-8"?>
<calcChain xmlns="http://schemas.openxmlformats.org/spreadsheetml/2006/main">
  <c r="C57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<sst xmlns="http://schemas.openxmlformats.org/spreadsheetml/2006/main" count="58" uniqueCount="57">
  <si>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</si>
  <si>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</si>
  <si>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</si>
  <si>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</si>
  <si>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</si>
  <si>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</si>
  <si>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</si>
  <si>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</si>
  <si>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</si>
  <si>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</si>
  <si>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</si>
  <si>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</si>
  <si>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</si>
  <si>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</si>
  <si>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</si>
  <si>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</si>
  <si>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</si>
  <si>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</si>
  <si>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</si>
  <si>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</si>
  <si>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</si>
  <si>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</si>
  <si>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</si>
  <si>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</si>
  <si>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</si>
  <si>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</si>
  <si>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</si>
  <si>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</si>
  <si>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</si>
  <si>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</si>
  <si>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</si>
  <si>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</si>
  <si>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</si>
  <si>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</si>
  <si>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</si>
  <si>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</si>
  <si>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</si>
  <si>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</si>
  <si>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</si>
  <si>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</si>
  <si>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</si>
  <si>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</si>
  <si>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</si>
  <si>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>ПРОМЕНЕ НА РАЧУНУ "ОБ СТЕФАН ВИСОКИ"SMED.PALANKA  840-0000000211661-10 ИЗВОД БР.34</t>
  </si>
  <si>
    <t>24.04.2026.g.</t>
  </si>
  <si>
    <t>AMICUS SRB DOO</t>
  </si>
  <si>
    <t>SINOFARM DOO</t>
  </si>
  <si>
    <t>DENTA BP PHARM DOO</t>
  </si>
  <si>
    <t>FARMALOGIST DOO</t>
  </si>
  <si>
    <t>INO-PHARM DOO</t>
  </si>
  <si>
    <t>SOPHARMA TRADING DOO</t>
  </si>
  <si>
    <t>METRECO DOO</t>
  </si>
  <si>
    <t>DUNAVPLAST KORP DOO</t>
  </si>
  <si>
    <t>PAN STAR DOO</t>
  </si>
  <si>
    <t>DECONTA PRO</t>
  </si>
  <si>
    <t>PAPIRDOL DOO</t>
  </si>
  <si>
    <t>UNIVER.U BEOG.FARMACEUT.FAKULTET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</si>
</sst>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81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wrapText="1"/>
    </xf>
    <xf numFmtId="4" fontId="5" fillId="2" borderId="13" xfId="0" applyNumberFormat="1" applyFont="1" applyFill="1" applyBorder="1"/>
    <xf numFmtId="0" fontId="9" fillId="0" borderId="0" xfId="0" applyFont="1"/>
    <xf numFmtId="4" fontId="10" fillId="2" borderId="1" xfId="0" applyNumberFormat="1" applyFont="1" applyFill="1" applyBorder="1"/>
    <xf numFmtId="4" fontId="5" fillId="2" borderId="2" xfId="0" applyNumberFormat="1" applyFont="1" applyFill="1" applyBorder="1"/>
    <xf numFmtId="0" fontId="9" fillId="2" borderId="0" xfId="0" applyFont="1" applyFill="1"/>
    <xf numFmtId="4" fontId="10" fillId="2" borderId="2" xfId="0" applyNumberFormat="1" applyFont="1" applyFill="1" applyBorder="1"/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/>
    <xf numFmtId="49" fontId="9" fillId="0" borderId="0" xfId="0" applyNumberFormat="1" applyFont="1" applyAlignment="1"/>
    <xf numFmtId="4" fontId="10" fillId="0" borderId="1" xfId="0" applyNumberFormat="1" applyFont="1" applyBorder="1" applyAlignment="1"/>
    <xf numFmtId="2" fontId="5" fillId="0" borderId="14" xfId="0" applyNumberFormat="1" applyFont="1" applyBorder="1" applyAlignment="1">
      <alignment wrapText="1"/>
    </xf>
    <xf numFmtId="4" fontId="5" fillId="0" borderId="1" xfId="0" applyNumberFormat="1" applyFont="1" applyBorder="1"/>
    <xf numFmtId="0" fontId="5" fillId="0" borderId="0" xfId="0" applyFont="1" applyBorder="1"/>
    <xf numFmtId="4" fontId="10" fillId="0" borderId="1" xfId="0" applyNumberFormat="1" applyFont="1" applyBorder="1"/>
    <xf numFmtId="0" fontId="5" fillId="0" borderId="1" xfId="0" applyFont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abSelected="1" view="pageBreakPreview" topLeftCell="A32" zoomScaleSheetLayoutView="100" workbookViewId="0">
      <selection activeCell="C58" sqref="C58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2" t="s">
        <v>43</v>
      </c>
      <c r="B1" s="53"/>
      <c r="C1" s="54"/>
    </row>
    <row r="2" spans="1:3" s="1" customFormat="1" ht="39" customHeight="1" x14ac:dyDescent="0.2">
      <c r="A2" s="55"/>
      <c r="B2" s="56"/>
      <c r="C2" s="57"/>
    </row>
    <row r="3" spans="1:3" s="2" customFormat="1" ht="23.25" customHeight="1" x14ac:dyDescent="0.25">
      <c r="A3" s="58"/>
      <c r="B3" s="59"/>
      <c r="C3" s="60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479752.7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479752.7</v>
      </c>
    </row>
    <row r="13" spans="1:3" s="2" customFormat="1" hidden="1" x14ac:dyDescent="0.25">
      <c r="B13" s="12"/>
      <c r="C13" s="25">
        <f>SUM(C7:C8)</f>
        <v>479752.7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1" t="s">
        <v>10</v>
      </c>
      <c r="C16" s="62"/>
    </row>
    <row r="17" spans="1:3" s="16" customFormat="1" ht="24" customHeight="1" x14ac:dyDescent="0.25">
      <c r="A17" s="14">
        <v>10</v>
      </c>
      <c r="B17" s="15" t="s">
        <v>14</v>
      </c>
      <c r="C17" s="79">
        <v>201185</v>
      </c>
    </row>
    <row r="18" spans="1:3" s="80" customFormat="1" ht="24" customHeight="1" x14ac:dyDescent="0.25">
      <c r="A18" s="63"/>
      <c r="B18" s="64" t="s">
        <v>54</v>
      </c>
      <c r="C18" s="77">
        <v>20976</v>
      </c>
    </row>
    <row r="19" spans="1:3" s="80" customFormat="1" ht="24" customHeight="1" x14ac:dyDescent="0.25">
      <c r="A19" s="63"/>
      <c r="B19" s="64" t="s">
        <v>55</v>
      </c>
      <c r="C19" s="77">
        <v>64080</v>
      </c>
    </row>
    <row r="20" spans="1:3" s="80" customFormat="1" ht="24" customHeight="1" x14ac:dyDescent="0.25">
      <c r="A20" s="63"/>
      <c r="B20" s="64" t="s">
        <v>51</v>
      </c>
      <c r="C20" s="77">
        <v>9849</v>
      </c>
    </row>
    <row r="21" spans="1:3" s="80" customFormat="1" ht="24" customHeight="1" x14ac:dyDescent="0.25">
      <c r="A21" s="63"/>
      <c r="B21" s="64" t="s">
        <v>52</v>
      </c>
      <c r="C21" s="77">
        <v>3000</v>
      </c>
    </row>
    <row r="22" spans="1:3" s="80" customFormat="1" ht="24" customHeight="1" x14ac:dyDescent="0.25">
      <c r="A22" s="63"/>
      <c r="B22" s="64" t="s">
        <v>53</v>
      </c>
      <c r="C22" s="77">
        <v>23280</v>
      </c>
    </row>
    <row r="23" spans="1:3" s="80" customFormat="1" ht="24" customHeight="1" x14ac:dyDescent="0.25">
      <c r="A23" s="63"/>
      <c r="B23" s="64" t="s">
        <v>56</v>
      </c>
      <c r="C23" s="77">
        <v>80000</v>
      </c>
    </row>
    <row r="24" spans="1:3" s="16" customFormat="1" ht="24" customHeight="1" x14ac:dyDescent="0.25">
      <c r="A24" s="14">
        <v>11</v>
      </c>
      <c r="B24" s="15" t="s">
        <v>13</v>
      </c>
      <c r="C24" s="27"/>
    </row>
    <row r="25" spans="1:3" s="16" customFormat="1" ht="24" customHeight="1" x14ac:dyDescent="0.25">
      <c r="A25" s="14">
        <v>12</v>
      </c>
      <c r="B25" s="17" t="s">
        <v>18</v>
      </c>
      <c r="C25" s="79">
        <v>110115.5</v>
      </c>
    </row>
    <row r="26" spans="1:3" s="78" customFormat="1" ht="24" customHeight="1" x14ac:dyDescent="0.25">
      <c r="A26" s="63"/>
      <c r="B26" s="76" t="s">
        <v>48</v>
      </c>
      <c r="C26" s="77">
        <v>2035</v>
      </c>
    </row>
    <row r="27" spans="1:3" s="78" customFormat="1" ht="24" customHeight="1" x14ac:dyDescent="0.25">
      <c r="A27" s="63"/>
      <c r="B27" s="76" t="s">
        <v>49</v>
      </c>
      <c r="C27" s="77">
        <v>31839.5</v>
      </c>
    </row>
    <row r="28" spans="1:3" s="78" customFormat="1" ht="24" customHeight="1" x14ac:dyDescent="0.25">
      <c r="A28" s="63"/>
      <c r="B28" s="76" t="s">
        <v>50</v>
      </c>
      <c r="C28" s="77">
        <v>76241</v>
      </c>
    </row>
    <row r="29" spans="1:3" s="34" customFormat="1" ht="21" customHeight="1" x14ac:dyDescent="0.25">
      <c r="A29" s="14">
        <v>13</v>
      </c>
      <c r="B29" s="33" t="s">
        <v>29</v>
      </c>
      <c r="C29" s="38">
        <v>0</v>
      </c>
    </row>
    <row r="30" spans="1:3" s="16" customFormat="1" ht="24" customHeight="1" x14ac:dyDescent="0.25">
      <c r="A30" s="32">
        <v>14</v>
      </c>
      <c r="B30" s="15" t="s">
        <v>19</v>
      </c>
      <c r="C30" s="29">
        <v>0</v>
      </c>
    </row>
    <row r="31" spans="1:3" s="16" customFormat="1" ht="24" customHeight="1" x14ac:dyDescent="0.25">
      <c r="A31" s="14">
        <v>15</v>
      </c>
      <c r="B31" s="15" t="s">
        <v>20</v>
      </c>
      <c r="C31" s="44">
        <v>0</v>
      </c>
    </row>
    <row r="32" spans="1:3" s="16" customFormat="1" ht="24.75" customHeight="1" x14ac:dyDescent="0.25">
      <c r="A32" s="14">
        <v>16</v>
      </c>
      <c r="B32" s="15" t="s">
        <v>25</v>
      </c>
      <c r="C32" s="29">
        <v>0</v>
      </c>
    </row>
    <row r="33" spans="1:3" s="19" customFormat="1" x14ac:dyDescent="0.25">
      <c r="A33" s="14">
        <v>17</v>
      </c>
      <c r="B33" s="17" t="s">
        <v>28</v>
      </c>
      <c r="C33" s="31">
        <v>0</v>
      </c>
    </row>
    <row r="34" spans="1:3" s="19" customFormat="1" x14ac:dyDescent="0.25">
      <c r="A34" s="14">
        <v>18</v>
      </c>
      <c r="B34" s="17" t="s">
        <v>31</v>
      </c>
      <c r="C34" s="31">
        <v>0</v>
      </c>
    </row>
    <row r="35" spans="1:3" s="19" customFormat="1" ht="20.25" customHeight="1" x14ac:dyDescent="0.25">
      <c r="A35" s="14">
        <v>19</v>
      </c>
      <c r="B35" s="17" t="s">
        <v>21</v>
      </c>
      <c r="C35" s="31">
        <v>0</v>
      </c>
    </row>
    <row r="36" spans="1:3" s="19" customFormat="1" x14ac:dyDescent="0.25">
      <c r="A36" s="14">
        <v>20</v>
      </c>
      <c r="B36" s="40" t="s">
        <v>38</v>
      </c>
      <c r="C36" s="27">
        <v>0</v>
      </c>
    </row>
    <row r="37" spans="1:3" s="19" customFormat="1" x14ac:dyDescent="0.25">
      <c r="A37" s="14">
        <v>21</v>
      </c>
      <c r="B37" s="18" t="s">
        <v>22</v>
      </c>
      <c r="C37" s="29">
        <v>0</v>
      </c>
    </row>
    <row r="38" spans="1:3" s="46" customFormat="1" x14ac:dyDescent="0.25">
      <c r="A38" s="47">
        <v>22</v>
      </c>
      <c r="B38" s="8" t="s">
        <v>37</v>
      </c>
      <c r="C38" s="31">
        <v>0</v>
      </c>
    </row>
    <row r="39" spans="1:3" s="50" customFormat="1" ht="16.5" customHeight="1" x14ac:dyDescent="0.25">
      <c r="A39" s="48">
        <v>23</v>
      </c>
      <c r="B39" s="49" t="s">
        <v>42</v>
      </c>
      <c r="C39" s="75">
        <v>8525</v>
      </c>
    </row>
    <row r="40" spans="1:3" s="74" customFormat="1" ht="16.5" customHeight="1" x14ac:dyDescent="0.25">
      <c r="A40" s="71"/>
      <c r="B40" s="72" t="s">
        <v>47</v>
      </c>
      <c r="C40" s="73">
        <v>8525</v>
      </c>
    </row>
    <row r="41" spans="1:3" s="19" customFormat="1" ht="16.5" customHeight="1" x14ac:dyDescent="0.25">
      <c r="A41" s="14">
        <v>24</v>
      </c>
      <c r="B41" s="15" t="s">
        <v>23</v>
      </c>
      <c r="C41" s="29">
        <v>0</v>
      </c>
    </row>
    <row r="42" spans="1:3" s="20" customFormat="1" x14ac:dyDescent="0.25">
      <c r="A42" s="14">
        <v>25</v>
      </c>
      <c r="B42" s="15" t="s">
        <v>40</v>
      </c>
      <c r="C42" s="70">
        <v>28684</v>
      </c>
    </row>
    <row r="43" spans="1:3" s="69" customFormat="1" x14ac:dyDescent="0.25">
      <c r="A43" s="63"/>
      <c r="B43" s="64" t="s">
        <v>46</v>
      </c>
      <c r="C43" s="68">
        <v>28684</v>
      </c>
    </row>
    <row r="44" spans="1:3" s="19" customFormat="1" x14ac:dyDescent="0.25">
      <c r="A44" s="14">
        <v>26</v>
      </c>
      <c r="B44" s="15" t="s">
        <v>41</v>
      </c>
      <c r="C44" s="27">
        <v>0</v>
      </c>
    </row>
    <row r="45" spans="1:3" s="19" customFormat="1" x14ac:dyDescent="0.25">
      <c r="A45" s="14">
        <v>27</v>
      </c>
      <c r="B45" s="15" t="s">
        <v>26</v>
      </c>
      <c r="C45" s="43">
        <v>0</v>
      </c>
    </row>
    <row r="46" spans="1:3" s="19" customFormat="1" x14ac:dyDescent="0.25">
      <c r="A46" s="32">
        <v>28</v>
      </c>
      <c r="B46" s="40" t="s">
        <v>34</v>
      </c>
      <c r="C46" s="41">
        <v>0</v>
      </c>
    </row>
    <row r="47" spans="1:3" s="19" customFormat="1" x14ac:dyDescent="0.25">
      <c r="A47" s="30">
        <v>29</v>
      </c>
      <c r="B47" s="15" t="s">
        <v>30</v>
      </c>
      <c r="C47" s="29">
        <v>0</v>
      </c>
    </row>
    <row r="48" spans="1:3" s="35" customFormat="1" x14ac:dyDescent="0.25">
      <c r="A48" s="37">
        <v>30</v>
      </c>
      <c r="B48" s="15" t="s">
        <v>35</v>
      </c>
      <c r="C48" s="29">
        <v>0</v>
      </c>
    </row>
    <row r="49" spans="1:3" s="36" customFormat="1" x14ac:dyDescent="0.25">
      <c r="A49" s="14">
        <v>31</v>
      </c>
      <c r="B49" s="15" t="s">
        <v>39</v>
      </c>
      <c r="C49" s="29">
        <v>0</v>
      </c>
    </row>
    <row r="50" spans="1:3" s="19" customFormat="1" x14ac:dyDescent="0.25">
      <c r="A50" s="14">
        <v>32</v>
      </c>
      <c r="B50" s="15" t="s">
        <v>32</v>
      </c>
      <c r="C50" s="45">
        <v>0</v>
      </c>
    </row>
    <row r="51" spans="1:3" s="19" customFormat="1" x14ac:dyDescent="0.25">
      <c r="A51" s="14">
        <v>33</v>
      </c>
      <c r="B51" s="40" t="s">
        <v>24</v>
      </c>
      <c r="C51" s="42">
        <v>0</v>
      </c>
    </row>
    <row r="52" spans="1:3" s="19" customFormat="1" ht="21.75" customHeight="1" x14ac:dyDescent="0.25">
      <c r="A52" s="14">
        <v>34</v>
      </c>
      <c r="B52" s="15" t="s">
        <v>36</v>
      </c>
      <c r="C52" s="67">
        <v>131243.20000000001</v>
      </c>
    </row>
    <row r="53" spans="1:3" s="66" customFormat="1" ht="21.75" customHeight="1" x14ac:dyDescent="0.25">
      <c r="A53" s="63"/>
      <c r="B53" s="64" t="s">
        <v>45</v>
      </c>
      <c r="C53" s="65">
        <v>131243.20000000001</v>
      </c>
    </row>
    <row r="54" spans="1:3" s="19" customFormat="1" x14ac:dyDescent="0.25">
      <c r="A54" s="14">
        <v>35</v>
      </c>
      <c r="B54" s="15" t="s">
        <v>27</v>
      </c>
      <c r="C54" s="26">
        <v>0</v>
      </c>
    </row>
    <row r="55" spans="1:3" s="19" customFormat="1" x14ac:dyDescent="0.25">
      <c r="A55" s="14">
        <v>36</v>
      </c>
      <c r="B55" s="15" t="s">
        <v>15</v>
      </c>
      <c r="C55" s="29">
        <v>0</v>
      </c>
    </row>
    <row r="56" spans="1:3" s="19" customFormat="1" x14ac:dyDescent="0.25">
      <c r="A56" s="14">
        <v>37</v>
      </c>
      <c r="B56" s="8" t="s">
        <v>33</v>
      </c>
      <c r="C56" s="51">
        <v>0</v>
      </c>
    </row>
    <row r="57" spans="1:3" s="19" customFormat="1" x14ac:dyDescent="0.25">
      <c r="A57" s="14">
        <v>38</v>
      </c>
      <c r="B57" s="8" t="s">
        <v>11</v>
      </c>
      <c r="C57" s="29">
        <f>C52+C42+C39+C25+C17</f>
        <v>479752.7</v>
      </c>
    </row>
    <row r="58" spans="1:3" x14ac:dyDescent="0.25">
      <c r="C58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2026-04-27T06:52:19Z</dcterms:modified>
</cp:coreProperties>
</file>