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Sheet1!$A$1:$C$73</definedName>
  </definedNames>
  <calcPr calcId="124519"/>
</workbook>
</file>

<file path=xl/calcChain.xml><?xml version="1.0" encoding="utf-8"?>
<calcChain xmlns="http://schemas.openxmlformats.org/spreadsheetml/2006/main">
  <c r="C73" i="1"/>
  <c r="C65"/>
  <c r="C55"/>
  <c r="C49"/>
  <c r="D8" i="2"/>
  <c r="B5"/>
  <c r="A6"/>
</calcChain>
</file>

<file path=xl/sharedStrings.xml><?xml version="1.0" encoding="utf-8"?>
<sst xmlns="http://schemas.openxmlformats.org/spreadsheetml/2006/main" count="70" uniqueCount="54">
  <si>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</si>
  <si>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</si>
  <si>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</si>
  <si>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</si>
  <si>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</si>
  <si>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</si>
  <si>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</si>
  <si>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</si>
  <si>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</si>
  <si>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</si>
  <si>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</si>
  <si>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</si>
  <si>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</si>
  <si>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</si>
  <si>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</si>
  <si>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</si>
  <si>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</si>
  <si>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</si>
  <si>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</si>
  <si>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</si>
  <si>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</si>
  <si>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</si>
  <si>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</si>
  <si>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</si>
  <si>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</si>
  <si>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</si>
  <si>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</si>
  <si>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</si>
  <si>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Остали уградни материјал у ортопедији-асигнација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</si>
  <si>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</si>
  <si>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</si>
  <si>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</si>
  <si>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</si>
  <si>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</si>
  <si>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</si>
  <si>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</si>
  <si>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</si>
  <si>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</si>
  <si>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</si>
  <si>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</si>
  <si>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</si>
  <si>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Реагенси-асигнација-варијабилни</t>
  </si>
  <si>
    <t>Санитетско потрошни материјал-варијабилни</t>
  </si>
  <si>
    <t>ПРОМЕНЕ НА РАЧУНУ "ОБ СТЕФАН ВИСОКИ"SMED.PALANKA  840-0000000211661-10 ИЗВОД БР.133</t>
  </si>
  <si>
    <t>22.12.2025.g.</t>
  </si>
  <si>
    <t>MAKLER DOO BEOGRAD</t>
  </si>
  <si>
    <t>MAYMEDICA DOO BEOGRAD</t>
  </si>
  <si>
    <t>JP SRBIJAGAS NOVI SAD</t>
  </si>
  <si>
    <t>ProMedia doo KIKINDA</t>
  </si>
  <si>
    <t>Vicor DOO</t>
  </si>
  <si>
    <t>TEAMEDICAL doo</t>
  </si>
  <si>
    <t>ACOMA DOO</t>
  </si>
  <si>
    <t>JUNIOR AUTO</t>
  </si>
  <si>
    <t>JKP VODOVOD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</si>
</sst>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70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7" fillId="0" borderId="0" xfId="0" applyFont="1" applyAlignment="1">
      <alignment vertical="top"/>
    </xf>
    <xf numFmtId="4" fontId="7" fillId="0" borderId="0" xfId="0" applyNumberFormat="1" applyFont="1" applyAlignment="1">
      <alignment horizontal="right" vertical="top"/>
    </xf>
    <xf numFmtId="0" fontId="8" fillId="0" borderId="1" xfId="0" applyFont="1" applyBorder="1" applyAlignment="1">
      <alignment horizontal="left" vertical="center"/>
    </xf>
    <xf numFmtId="2" fontId="8" fillId="0" borderId="1" xfId="0" applyNumberFormat="1" applyFont="1" applyBorder="1" applyAlignment="1">
      <alignment wrapText="1"/>
    </xf>
    <xf numFmtId="4" fontId="8" fillId="0" borderId="1" xfId="0" applyNumberFormat="1" applyFont="1" applyBorder="1"/>
    <xf numFmtId="0" fontId="8" fillId="0" borderId="1" xfId="0" applyFont="1" applyBorder="1"/>
    <xf numFmtId="4" fontId="8" fillId="0" borderId="0" xfId="0" applyNumberFormat="1" applyFont="1" applyAlignment="1">
      <alignment horizontal="right" vertical="top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74"/>
  <sheetViews>
    <sheetView tabSelected="1" view="pageBreakPreview" topLeftCell="A2" zoomScaleSheetLayoutView="100" workbookViewId="0">
      <selection activeCell="G20" sqref="G20"/>
    </sheetView>
  </sheetViews>
  <sheetFormatPr defaultRowHeight="18" outlineLevelRow="2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2" t="s">
        <v>43</v>
      </c>
      <c r="B1" s="53"/>
      <c r="C1" s="54"/>
    </row>
    <row r="2" spans="1:3" s="1" customFormat="1" ht="39" customHeight="1">
      <c r="A2" s="55"/>
      <c r="B2" s="56"/>
      <c r="C2" s="57"/>
    </row>
    <row r="3" spans="1:3" s="2" customFormat="1" ht="23.25" customHeight="1">
      <c r="A3" s="58"/>
      <c r="B3" s="59"/>
      <c r="C3" s="60"/>
    </row>
    <row r="4" spans="1:3" s="2" customFormat="1" ht="24.75" customHeight="1">
      <c r="B4" s="5"/>
      <c r="C4" s="21" t="s">
        <v>44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7163968.9900000002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7163968.9900000002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1" t="s">
        <v>10</v>
      </c>
      <c r="C16" s="62"/>
    </row>
    <row r="17" spans="1:3" s="16" customFormat="1" ht="24" customHeight="1">
      <c r="A17" s="14">
        <v>10</v>
      </c>
      <c r="B17" s="15" t="s">
        <v>14</v>
      </c>
      <c r="C17" s="29">
        <v>2256802.6</v>
      </c>
    </row>
    <row r="18" spans="1:3" s="68" customFormat="1" ht="24" customHeight="1">
      <c r="A18" s="65"/>
      <c r="B18" s="66" t="s">
        <v>51</v>
      </c>
      <c r="C18" s="67">
        <v>130182</v>
      </c>
    </row>
    <row r="19" spans="1:3" s="68" customFormat="1" ht="24" customHeight="1">
      <c r="A19" s="65"/>
      <c r="B19" s="66" t="s">
        <v>51</v>
      </c>
      <c r="C19" s="67">
        <v>89825.58</v>
      </c>
    </row>
    <row r="20" spans="1:3" s="68" customFormat="1" ht="24" customHeight="1">
      <c r="A20" s="65"/>
      <c r="B20" s="66" t="s">
        <v>52</v>
      </c>
      <c r="C20" s="67">
        <v>13350</v>
      </c>
    </row>
    <row r="21" spans="1:3" s="68" customFormat="1" ht="24" customHeight="1">
      <c r="A21" s="65"/>
      <c r="B21" s="66" t="s">
        <v>53</v>
      </c>
      <c r="C21" s="67">
        <v>2023445.02</v>
      </c>
    </row>
    <row r="22" spans="1:3" s="16" customFormat="1" ht="24" customHeight="1">
      <c r="A22" s="14">
        <v>11</v>
      </c>
      <c r="B22" s="15" t="s">
        <v>13</v>
      </c>
      <c r="C22" s="27">
        <v>0</v>
      </c>
    </row>
    <row r="23" spans="1:3" s="16" customFormat="1" ht="24" customHeight="1">
      <c r="A23" s="14">
        <v>12</v>
      </c>
      <c r="B23" s="17" t="s">
        <v>19</v>
      </c>
      <c r="C23" s="29">
        <v>0</v>
      </c>
    </row>
    <row r="24" spans="1:3" s="34" customFormat="1" ht="21" customHeight="1">
      <c r="A24" s="14">
        <v>13</v>
      </c>
      <c r="B24" s="33" t="s">
        <v>32</v>
      </c>
      <c r="C24" s="40">
        <v>0</v>
      </c>
    </row>
    <row r="25" spans="1:3" s="16" customFormat="1" ht="24" customHeight="1">
      <c r="A25" s="32">
        <v>14</v>
      </c>
      <c r="B25" s="15" t="s">
        <v>20</v>
      </c>
      <c r="C25" s="29">
        <v>0</v>
      </c>
    </row>
    <row r="26" spans="1:3" s="16" customFormat="1" ht="24" customHeight="1">
      <c r="A26" s="14">
        <v>15</v>
      </c>
      <c r="B26" s="15" t="s">
        <v>21</v>
      </c>
      <c r="C26" s="48">
        <v>0</v>
      </c>
    </row>
    <row r="27" spans="1:3" s="16" customFormat="1" ht="24.75" customHeight="1">
      <c r="A27" s="14">
        <v>16</v>
      </c>
      <c r="B27" s="15" t="s">
        <v>27</v>
      </c>
      <c r="C27" s="29">
        <v>0</v>
      </c>
    </row>
    <row r="28" spans="1:3" s="19" customFormat="1">
      <c r="A28" s="14">
        <v>17</v>
      </c>
      <c r="B28" s="17" t="s">
        <v>31</v>
      </c>
      <c r="C28" s="31">
        <v>0</v>
      </c>
    </row>
    <row r="29" spans="1:3" s="19" customFormat="1">
      <c r="A29" s="14">
        <v>18</v>
      </c>
      <c r="B29" s="17" t="s">
        <v>34</v>
      </c>
      <c r="C29" s="31">
        <v>0</v>
      </c>
    </row>
    <row r="30" spans="1:3" s="19" customFormat="1" ht="20.25" customHeight="1">
      <c r="A30" s="14">
        <v>19</v>
      </c>
      <c r="B30" s="17" t="s">
        <v>22</v>
      </c>
      <c r="C30" s="31">
        <v>0</v>
      </c>
    </row>
    <row r="31" spans="1:3" s="19" customFormat="1">
      <c r="A31" s="14">
        <v>20</v>
      </c>
      <c r="B31" s="44" t="s">
        <v>28</v>
      </c>
      <c r="C31" s="41">
        <v>0</v>
      </c>
    </row>
    <row r="32" spans="1:3" s="19" customFormat="1">
      <c r="A32" s="14">
        <v>21</v>
      </c>
      <c r="B32" s="18" t="s">
        <v>23</v>
      </c>
      <c r="C32" s="27">
        <v>99049.5</v>
      </c>
    </row>
    <row r="33" spans="1:3" s="34" customFormat="1" ht="12.75" outlineLevel="2">
      <c r="A33" s="63"/>
      <c r="B33" s="34" t="s">
        <v>46</v>
      </c>
      <c r="C33" s="69">
        <v>99049.5</v>
      </c>
    </row>
    <row r="34" spans="1:3" s="50" customFormat="1">
      <c r="A34" s="51">
        <v>22</v>
      </c>
      <c r="B34" s="8" t="s">
        <v>42</v>
      </c>
      <c r="C34" s="31">
        <v>0</v>
      </c>
    </row>
    <row r="35" spans="1:3" s="19" customFormat="1" ht="16.5" customHeight="1">
      <c r="A35" s="14">
        <v>23</v>
      </c>
      <c r="B35" s="15" t="s">
        <v>18</v>
      </c>
      <c r="C35" s="29">
        <v>0</v>
      </c>
    </row>
    <row r="36" spans="1:3" s="19" customFormat="1" ht="16.5" customHeight="1">
      <c r="A36" s="14">
        <v>24</v>
      </c>
      <c r="B36" s="15" t="s">
        <v>24</v>
      </c>
      <c r="C36" s="29">
        <v>0</v>
      </c>
    </row>
    <row r="37" spans="1:3" s="20" customFormat="1">
      <c r="A37" s="14">
        <v>25</v>
      </c>
      <c r="B37" s="15" t="s">
        <v>25</v>
      </c>
      <c r="C37" s="36">
        <v>0</v>
      </c>
    </row>
    <row r="38" spans="1:3" s="19" customFormat="1">
      <c r="A38" s="14">
        <v>26</v>
      </c>
      <c r="B38" s="15" t="s">
        <v>36</v>
      </c>
      <c r="C38" s="27">
        <v>0</v>
      </c>
    </row>
    <row r="39" spans="1:3" s="19" customFormat="1">
      <c r="A39" s="14">
        <v>27</v>
      </c>
      <c r="B39" s="15" t="s">
        <v>29</v>
      </c>
      <c r="C39" s="47">
        <v>2402022.64</v>
      </c>
    </row>
    <row r="40" spans="1:3" s="50" customFormat="1" ht="12.75" outlineLevel="2">
      <c r="A40" s="63"/>
      <c r="B40" s="50" t="s">
        <v>47</v>
      </c>
      <c r="C40" s="69">
        <v>2364392.79</v>
      </c>
    </row>
    <row r="41" spans="1:3" s="50" customFormat="1" ht="12.75" outlineLevel="2">
      <c r="A41" s="63"/>
      <c r="B41" s="50" t="s">
        <v>47</v>
      </c>
      <c r="C41" s="69">
        <v>37629.85</v>
      </c>
    </row>
    <row r="42" spans="1:3" s="19" customFormat="1">
      <c r="A42" s="32">
        <v>28</v>
      </c>
      <c r="B42" s="44" t="s">
        <v>38</v>
      </c>
      <c r="C42" s="45">
        <v>0</v>
      </c>
    </row>
    <row r="43" spans="1:3" s="19" customFormat="1">
      <c r="A43" s="30">
        <v>29</v>
      </c>
      <c r="B43" s="15" t="s">
        <v>33</v>
      </c>
      <c r="C43" s="29">
        <v>163856</v>
      </c>
    </row>
    <row r="44" spans="1:3" s="50" customFormat="1" ht="12.75" outlineLevel="2">
      <c r="A44" s="63"/>
      <c r="B44" s="50" t="s">
        <v>45</v>
      </c>
      <c r="C44" s="69">
        <v>5852</v>
      </c>
    </row>
    <row r="45" spans="1:3" s="50" customFormat="1" ht="12.75" outlineLevel="2">
      <c r="A45" s="63"/>
      <c r="B45" s="50" t="s">
        <v>45</v>
      </c>
      <c r="C45" s="69">
        <v>158004</v>
      </c>
    </row>
    <row r="46" spans="1:3" s="37" customFormat="1">
      <c r="A46" s="39">
        <v>30</v>
      </c>
      <c r="B46" s="15" t="s">
        <v>39</v>
      </c>
      <c r="C46" s="29">
        <v>2242238.25</v>
      </c>
    </row>
    <row r="47" spans="1:3" s="50" customFormat="1" ht="12.75" outlineLevel="2">
      <c r="A47" s="63"/>
      <c r="B47" s="50" t="s">
        <v>48</v>
      </c>
      <c r="C47" s="69">
        <v>337192.68</v>
      </c>
    </row>
    <row r="48" spans="1:3" s="50" customFormat="1" ht="12.75" outlineLevel="2">
      <c r="A48" s="63"/>
      <c r="B48" s="50" t="s">
        <v>48</v>
      </c>
      <c r="C48" s="69">
        <v>118686.48</v>
      </c>
    </row>
    <row r="49" spans="1:3" s="50" customFormat="1" ht="12.75" outlineLevel="2">
      <c r="A49" s="63"/>
      <c r="C49" s="64">
        <f>SUM(C47:C48)</f>
        <v>455879.16</v>
      </c>
    </row>
    <row r="50" spans="1:3" s="50" customFormat="1" ht="12.75" outlineLevel="2">
      <c r="A50" s="63"/>
      <c r="B50" s="50" t="s">
        <v>49</v>
      </c>
      <c r="C50" s="69">
        <v>104742</v>
      </c>
    </row>
    <row r="51" spans="1:3" s="50" customFormat="1" ht="12.75" outlineLevel="2">
      <c r="A51" s="63"/>
      <c r="C51" s="64">
        <v>104742</v>
      </c>
    </row>
    <row r="52" spans="1:3" s="50" customFormat="1" ht="12.75" outlineLevel="2">
      <c r="A52" s="63"/>
      <c r="B52" s="50" t="s">
        <v>50</v>
      </c>
      <c r="C52" s="69">
        <v>692172</v>
      </c>
    </row>
    <row r="53" spans="1:3" s="50" customFormat="1" ht="12.75" outlineLevel="2">
      <c r="A53" s="63"/>
      <c r="B53" s="50" t="s">
        <v>50</v>
      </c>
      <c r="C53" s="69">
        <v>83608.800000000003</v>
      </c>
    </row>
    <row r="54" spans="1:3" s="50" customFormat="1" ht="12.75" outlineLevel="2">
      <c r="A54" s="63"/>
      <c r="B54" s="50" t="s">
        <v>50</v>
      </c>
      <c r="C54" s="69">
        <v>75277.2</v>
      </c>
    </row>
    <row r="55" spans="1:3" s="50" customFormat="1" ht="12.75" outlineLevel="2">
      <c r="A55" s="63"/>
      <c r="C55" s="64">
        <f>SUM(C52:C54)</f>
        <v>851058</v>
      </c>
    </row>
    <row r="56" spans="1:3" s="50" customFormat="1" ht="12.75" outlineLevel="2">
      <c r="A56" s="63"/>
      <c r="B56" s="50" t="s">
        <v>46</v>
      </c>
      <c r="C56" s="69">
        <v>22302.18</v>
      </c>
    </row>
    <row r="57" spans="1:3" s="50" customFormat="1" ht="12.75" outlineLevel="2">
      <c r="A57" s="63"/>
      <c r="B57" s="50" t="s">
        <v>46</v>
      </c>
      <c r="C57" s="69">
        <v>140163.84</v>
      </c>
    </row>
    <row r="58" spans="1:3" s="50" customFormat="1" ht="12.75" outlineLevel="2">
      <c r="A58" s="63"/>
      <c r="B58" s="50" t="s">
        <v>46</v>
      </c>
      <c r="C58" s="69">
        <v>34945.74</v>
      </c>
    </row>
    <row r="59" spans="1:3" s="50" customFormat="1" ht="12.75" outlineLevel="2">
      <c r="A59" s="63"/>
      <c r="B59" s="50" t="s">
        <v>46</v>
      </c>
      <c r="C59" s="69">
        <v>106108.6</v>
      </c>
    </row>
    <row r="60" spans="1:3" s="50" customFormat="1" ht="12.75" outlineLevel="2">
      <c r="A60" s="63"/>
      <c r="B60" s="50" t="s">
        <v>46</v>
      </c>
      <c r="C60" s="69">
        <v>106812</v>
      </c>
    </row>
    <row r="61" spans="1:3" s="50" customFormat="1" ht="12.75" outlineLevel="2">
      <c r="A61" s="63"/>
      <c r="B61" s="50" t="s">
        <v>46</v>
      </c>
      <c r="C61" s="69">
        <v>163143.6</v>
      </c>
    </row>
    <row r="62" spans="1:3" s="50" customFormat="1" ht="12.75" outlineLevel="2">
      <c r="A62" s="63"/>
      <c r="B62" s="50" t="s">
        <v>46</v>
      </c>
      <c r="C62" s="69">
        <v>47447.05</v>
      </c>
    </row>
    <row r="63" spans="1:3" s="50" customFormat="1" ht="12.75" outlineLevel="2">
      <c r="A63" s="63"/>
      <c r="B63" s="50" t="s">
        <v>46</v>
      </c>
      <c r="C63" s="69">
        <v>160128.29999999999</v>
      </c>
    </row>
    <row r="64" spans="1:3" s="50" customFormat="1" ht="12.75" outlineLevel="2">
      <c r="A64" s="63"/>
      <c r="B64" s="50" t="s">
        <v>46</v>
      </c>
      <c r="C64" s="69">
        <v>49507.78</v>
      </c>
    </row>
    <row r="65" spans="1:3" s="50" customFormat="1" ht="12.75" outlineLevel="2">
      <c r="A65" s="63"/>
      <c r="C65" s="64">
        <f>SUM(C56:C64)</f>
        <v>830559.09000000008</v>
      </c>
    </row>
    <row r="66" spans="1:3" s="38" customFormat="1">
      <c r="A66" s="14">
        <v>31</v>
      </c>
      <c r="B66" s="15" t="s">
        <v>41</v>
      </c>
      <c r="C66" s="29">
        <v>0</v>
      </c>
    </row>
    <row r="67" spans="1:3" s="19" customFormat="1">
      <c r="A67" s="14">
        <v>32</v>
      </c>
      <c r="B67" s="15" t="s">
        <v>35</v>
      </c>
      <c r="C67" s="49">
        <v>0</v>
      </c>
    </row>
    <row r="68" spans="1:3" s="19" customFormat="1">
      <c r="A68" s="14">
        <v>33</v>
      </c>
      <c r="B68" s="44" t="s">
        <v>26</v>
      </c>
      <c r="C68" s="46">
        <v>0</v>
      </c>
    </row>
    <row r="69" spans="1:3" s="19" customFormat="1" ht="21.75" customHeight="1">
      <c r="A69" s="14">
        <v>34</v>
      </c>
      <c r="B69" s="15" t="s">
        <v>40</v>
      </c>
      <c r="C69" s="27">
        <v>0</v>
      </c>
    </row>
    <row r="70" spans="1:3" s="19" customFormat="1">
      <c r="A70" s="14">
        <v>35</v>
      </c>
      <c r="B70" s="15" t="s">
        <v>30</v>
      </c>
      <c r="C70" s="42">
        <v>0</v>
      </c>
    </row>
    <row r="71" spans="1:3" s="19" customFormat="1">
      <c r="A71" s="14">
        <v>36</v>
      </c>
      <c r="B71" s="15" t="s">
        <v>15</v>
      </c>
      <c r="C71" s="29">
        <v>0</v>
      </c>
    </row>
    <row r="72" spans="1:3" s="19" customFormat="1">
      <c r="A72" s="14">
        <v>37</v>
      </c>
      <c r="B72" s="8" t="s">
        <v>37</v>
      </c>
      <c r="C72" s="41">
        <v>0</v>
      </c>
    </row>
    <row r="73" spans="1:3" s="19" customFormat="1">
      <c r="A73" s="14">
        <v>38</v>
      </c>
      <c r="B73" s="8" t="s">
        <v>11</v>
      </c>
      <c r="C73" s="35">
        <f>C46+C43+C39+C32+C17</f>
        <v>7163968.9900000002</v>
      </c>
    </row>
    <row r="74" spans="1:3">
      <c r="C74" s="43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2025-12-23T07:08:01Z</dcterms:modified>
</cp:coreProperties>
</file>