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Sheet1!$A$1:$C$109</definedName>
  </definedNames>
  <calcPr calcId="124519"/>
</workbook>
</file>

<file path=xl/calcChain.xml><?xml version="1.0" encoding="utf-8"?>
<calcChain xmlns="http://schemas.openxmlformats.org/spreadsheetml/2006/main">
  <c r="C108" i="1"/>
  <c r="C13"/>
</calcChain>
</file>

<file path=xl/sharedStrings.xml><?xml version="1.0" encoding="utf-8"?>
<sst xmlns="http://schemas.openxmlformats.org/spreadsheetml/2006/main" count="110" uniqueCount="81">
  <si>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</si>
  <si>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</si>
  <si>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</si>
  <si>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</si>
  <si>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</si>
  <si>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</si>
  <si>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</si>
  <si>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</si>
  <si>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</si>
  <si>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</si>
  <si>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</si>
  <si>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</si>
  <si>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</si>
  <si>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</si>
  <si>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</si>
  <si>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</si>
  <si>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</si>
  <si>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</si>
  <si>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</si>
  <si>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</si>
  <si>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</si>
  <si>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</si>
  <si>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</si>
  <si>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</si>
  <si>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</si>
  <si>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</si>
  <si>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</si>
  <si>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</si>
  <si>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</si>
  <si>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</si>
  <si>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</si>
  <si>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</si>
  <si>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</si>
  <si>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</si>
  <si>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</si>
  <si>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</si>
  <si>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</si>
  <si>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</si>
  <si>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</si>
  <si>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</si>
  <si>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</si>
  <si>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</si>
  <si>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</si>
  <si>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</si>
  <si>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Labtex doo</t>
  </si>
  <si>
    <t>Beohem-3 doo</t>
  </si>
  <si>
    <t>ПРОМЕНЕ НА РАЧУНУ "ОБ СТЕФАН ВИСОКИ"SMED.PALANKA  840-0000000211661-10 ИЗВОД БР.26</t>
  </si>
  <si>
    <t>14.04.2022.g.</t>
  </si>
  <si>
    <t>Heleiant doo</t>
  </si>
  <si>
    <t>Trio O</t>
  </si>
  <si>
    <t>Laboratoriski informacioni sistemi doo</t>
  </si>
  <si>
    <t>Superlab doo</t>
  </si>
  <si>
    <t>Zavoda za javno zdravlje Pozarevac</t>
  </si>
  <si>
    <t>AC Rakic doo</t>
  </si>
  <si>
    <t>STUR Dambo</t>
  </si>
  <si>
    <t>SZTUR Moment</t>
  </si>
  <si>
    <t>SFR Optimus</t>
  </si>
  <si>
    <t>Arena Meding doo</t>
  </si>
  <si>
    <t>Phoenix Pharma doo</t>
  </si>
  <si>
    <t>Sinofarm doo</t>
  </si>
  <si>
    <t>Farmalogist doo</t>
  </si>
  <si>
    <t>Dunavplast korp.doo</t>
  </si>
  <si>
    <t>Biotec Medical doo</t>
  </si>
  <si>
    <t>Grosis doo</t>
  </si>
  <si>
    <t>Inel Medik VP</t>
  </si>
  <si>
    <t>Omni Medikal doo</t>
  </si>
  <si>
    <t>Metreco doo</t>
  </si>
  <si>
    <t>Biostent doo</t>
  </si>
  <si>
    <t>Mega sistemi 2000</t>
  </si>
  <si>
    <t>Mark Medical doo</t>
  </si>
  <si>
    <t>Makler doo</t>
  </si>
  <si>
    <t xml:space="preserve">Florkomerc </t>
  </si>
  <si>
    <t>Promedia doo</t>
  </si>
  <si>
    <t>Vicor doo</t>
  </si>
  <si>
    <t>Austro line doo</t>
  </si>
  <si>
    <t>Ako Med doo</t>
  </si>
  <si>
    <t>Flora-komerc</t>
  </si>
  <si>
    <t>Esensa doo</t>
  </si>
  <si>
    <t>Neomedica doo</t>
  </si>
  <si>
    <t>Engel doo</t>
  </si>
  <si>
    <t>Institut za vir.vak.i serume Torlak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</si>
</sst>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16" fillId="0" borderId="2" xfId="0" applyNumberFormat="1" applyFont="1" applyBorder="1" applyAlignment="1">
      <alignment wrapText="1"/>
    </xf>
    <xf numFmtId="4" fontId="16" fillId="0" borderId="1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16" fillId="2" borderId="2" xfId="0" applyNumberFormat="1" applyFont="1" applyFill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1"/>
  <sheetViews>
    <sheetView showGridLines="0" tabSelected="1" view="pageBreakPreview" zoomScaleSheetLayoutView="100" workbookViewId="0">
      <selection activeCell="C39" sqref="C39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8" t="s">
        <v>46</v>
      </c>
      <c r="B1" s="49"/>
      <c r="C1" s="50"/>
      <c r="E1" s="4"/>
      <c r="G1" s="8"/>
      <c r="H1" s="10"/>
      <c r="I1" s="8"/>
      <c r="J1" s="10"/>
    </row>
    <row r="2" spans="1:10" s="1" customFormat="1" ht="39" customHeight="1">
      <c r="A2" s="51"/>
      <c r="B2" s="52"/>
      <c r="C2" s="53"/>
      <c r="E2" s="4"/>
      <c r="H2" s="11"/>
      <c r="J2" s="11"/>
    </row>
    <row r="3" spans="1:10" s="2" customFormat="1" ht="23.25" customHeight="1">
      <c r="A3" s="54"/>
      <c r="B3" s="55"/>
      <c r="C3" s="56"/>
      <c r="E3" s="5"/>
      <c r="H3" s="12"/>
      <c r="J3" s="12"/>
    </row>
    <row r="4" spans="1:10" s="2" customFormat="1" ht="24.75" customHeight="1">
      <c r="B4" s="20"/>
      <c r="C4" s="44" t="s">
        <v>47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4">
        <v>5409943.3399999999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43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9</v>
      </c>
      <c r="C12" s="14">
        <v>5409943.3399999999</v>
      </c>
      <c r="E12" s="7"/>
      <c r="H12" s="12"/>
      <c r="J12" s="12"/>
    </row>
    <row r="13" spans="1:10" s="2" customFormat="1" hidden="1">
      <c r="B13" s="22"/>
      <c r="C13" s="17">
        <f>SUM(C8:C12)</f>
        <v>5409943.3399999999</v>
      </c>
      <c r="E13" s="7"/>
      <c r="H13" s="12"/>
      <c r="J13" s="12"/>
    </row>
    <row r="14" spans="1:10" s="2" customFormat="1">
      <c r="A14" s="19">
        <v>8</v>
      </c>
      <c r="B14" s="45" t="s">
        <v>42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10</v>
      </c>
      <c r="C15" s="18">
        <v>0</v>
      </c>
      <c r="E15" s="7"/>
      <c r="H15" s="12"/>
      <c r="J15" s="12"/>
    </row>
    <row r="16" spans="1:10" s="2" customFormat="1" ht="23.25" customHeight="1">
      <c r="B16" s="57" t="s">
        <v>11</v>
      </c>
      <c r="C16" s="58"/>
      <c r="E16" s="7"/>
      <c r="H16" s="12"/>
      <c r="J16" s="12"/>
    </row>
    <row r="17" spans="1:10" s="2" customFormat="1" ht="24" customHeight="1">
      <c r="A17" s="3">
        <v>10</v>
      </c>
      <c r="B17" s="22" t="s">
        <v>39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41</v>
      </c>
      <c r="C18" s="59">
        <v>315727</v>
      </c>
      <c r="E18" s="5"/>
      <c r="H18" s="12"/>
      <c r="J18" s="12"/>
    </row>
    <row r="19" spans="1:10" s="2" customFormat="1" ht="24" customHeight="1">
      <c r="A19" s="3"/>
      <c r="B19" s="22" t="s">
        <v>48</v>
      </c>
      <c r="C19" s="14">
        <v>174960</v>
      </c>
      <c r="E19" s="5"/>
      <c r="H19" s="12"/>
      <c r="J19" s="12"/>
    </row>
    <row r="20" spans="1:10" s="2" customFormat="1" ht="24" customHeight="1">
      <c r="A20" s="3"/>
      <c r="B20" s="22" t="s">
        <v>49</v>
      </c>
      <c r="C20" s="14">
        <v>31247</v>
      </c>
      <c r="E20" s="5"/>
      <c r="H20" s="12"/>
      <c r="J20" s="12"/>
    </row>
    <row r="21" spans="1:10" s="2" customFormat="1" ht="24" customHeight="1">
      <c r="A21" s="3"/>
      <c r="B21" s="22" t="s">
        <v>50</v>
      </c>
      <c r="C21" s="14">
        <v>49800</v>
      </c>
      <c r="E21" s="5"/>
      <c r="H21" s="12"/>
      <c r="J21" s="12"/>
    </row>
    <row r="22" spans="1:10" s="2" customFormat="1" ht="24" customHeight="1">
      <c r="A22" s="3"/>
      <c r="B22" s="22" t="s">
        <v>51</v>
      </c>
      <c r="C22" s="14">
        <v>1296</v>
      </c>
      <c r="E22" s="5"/>
      <c r="H22" s="12"/>
      <c r="J22" s="12"/>
    </row>
    <row r="23" spans="1:10" s="2" customFormat="1" ht="24" customHeight="1">
      <c r="A23" s="3"/>
      <c r="B23" s="22" t="s">
        <v>52</v>
      </c>
      <c r="C23" s="14">
        <v>1800</v>
      </c>
      <c r="E23" s="5"/>
      <c r="H23" s="12"/>
      <c r="J23" s="12"/>
    </row>
    <row r="24" spans="1:10" s="2" customFormat="1" ht="24" customHeight="1">
      <c r="A24" s="3"/>
      <c r="B24" s="22" t="s">
        <v>53</v>
      </c>
      <c r="C24" s="14">
        <v>6000</v>
      </c>
      <c r="E24" s="5"/>
      <c r="H24" s="12"/>
      <c r="J24" s="12"/>
    </row>
    <row r="25" spans="1:10" s="2" customFormat="1" ht="24" customHeight="1">
      <c r="A25" s="3"/>
      <c r="B25" s="22" t="s">
        <v>54</v>
      </c>
      <c r="C25" s="14">
        <v>1740</v>
      </c>
      <c r="E25" s="5"/>
      <c r="H25" s="12"/>
      <c r="J25" s="12"/>
    </row>
    <row r="26" spans="1:10" s="2" customFormat="1" ht="24" customHeight="1">
      <c r="A26" s="3"/>
      <c r="B26" s="22" t="s">
        <v>55</v>
      </c>
      <c r="C26" s="14">
        <v>2100</v>
      </c>
      <c r="E26" s="5"/>
      <c r="H26" s="12"/>
      <c r="J26" s="12"/>
    </row>
    <row r="27" spans="1:10" s="2" customFormat="1" ht="24" customHeight="1">
      <c r="A27" s="3"/>
      <c r="B27" s="22" t="s">
        <v>53</v>
      </c>
      <c r="C27" s="14">
        <v>6000</v>
      </c>
      <c r="E27" s="5"/>
      <c r="H27" s="12"/>
      <c r="J27" s="12"/>
    </row>
    <row r="28" spans="1:10" s="2" customFormat="1" ht="24" customHeight="1">
      <c r="A28" s="3"/>
      <c r="B28" s="22" t="s">
        <v>56</v>
      </c>
      <c r="C28" s="14">
        <v>2000</v>
      </c>
      <c r="E28" s="5"/>
      <c r="H28" s="12"/>
      <c r="J28" s="12"/>
    </row>
    <row r="29" spans="1:10" s="2" customFormat="1" ht="24" customHeight="1">
      <c r="A29" s="3"/>
      <c r="B29" s="22" t="s">
        <v>57</v>
      </c>
      <c r="C29" s="14">
        <v>38784</v>
      </c>
      <c r="E29" s="5"/>
      <c r="H29" s="12"/>
      <c r="J29" s="12"/>
    </row>
    <row r="30" spans="1:10" s="2" customFormat="1" ht="23.25" customHeight="1">
      <c r="A30" s="3">
        <v>12</v>
      </c>
      <c r="B30" s="22" t="s">
        <v>21</v>
      </c>
      <c r="C30" s="18">
        <v>0</v>
      </c>
      <c r="E30" s="5"/>
      <c r="H30" s="12"/>
      <c r="J30" s="12"/>
    </row>
    <row r="31" spans="1:10" s="2" customFormat="1" ht="23.25" customHeight="1">
      <c r="A31" s="3">
        <v>13</v>
      </c>
      <c r="B31" s="22" t="s">
        <v>27</v>
      </c>
      <c r="C31" s="14">
        <v>0</v>
      </c>
      <c r="E31" s="5"/>
      <c r="H31" s="12"/>
      <c r="J31" s="12"/>
    </row>
    <row r="32" spans="1:10" s="2" customFormat="1" ht="23.25" customHeight="1">
      <c r="A32" s="3">
        <v>14</v>
      </c>
      <c r="B32" s="22" t="s">
        <v>20</v>
      </c>
      <c r="C32" s="46">
        <v>0</v>
      </c>
      <c r="E32" s="5"/>
      <c r="H32" s="12"/>
      <c r="J32" s="12"/>
    </row>
    <row r="33" spans="1:10" s="2" customFormat="1" ht="25.5" customHeight="1">
      <c r="A33" s="3">
        <v>15</v>
      </c>
      <c r="B33" s="22" t="s">
        <v>28</v>
      </c>
      <c r="C33" s="46">
        <v>0</v>
      </c>
      <c r="E33" s="5"/>
      <c r="H33" s="12"/>
      <c r="J33" s="12"/>
    </row>
    <row r="34" spans="1:10" s="2" customFormat="1" ht="25.5" customHeight="1">
      <c r="A34" s="3">
        <v>16</v>
      </c>
      <c r="B34" s="22" t="s">
        <v>31</v>
      </c>
      <c r="C34" s="14">
        <v>0</v>
      </c>
      <c r="E34" s="5"/>
      <c r="H34" s="12"/>
      <c r="J34" s="12"/>
    </row>
    <row r="35" spans="1:10" s="2" customFormat="1" ht="22.5" customHeight="1">
      <c r="A35" s="3">
        <v>17</v>
      </c>
      <c r="B35" s="22" t="s">
        <v>12</v>
      </c>
      <c r="C35" s="14">
        <v>0</v>
      </c>
      <c r="E35" s="38"/>
      <c r="H35" s="12"/>
      <c r="J35" s="12"/>
    </row>
    <row r="36" spans="1:10" s="2" customFormat="1" ht="24.75" customHeight="1">
      <c r="A36" s="3">
        <v>18</v>
      </c>
      <c r="B36" s="22" t="s">
        <v>19</v>
      </c>
      <c r="C36" s="46">
        <v>0</v>
      </c>
      <c r="E36" s="38"/>
      <c r="H36" s="12"/>
      <c r="J36" s="12"/>
    </row>
    <row r="37" spans="1:10" s="2" customFormat="1" ht="27" customHeight="1">
      <c r="A37" s="3">
        <v>19</v>
      </c>
      <c r="B37" s="22" t="s">
        <v>23</v>
      </c>
      <c r="C37" s="14">
        <v>0</v>
      </c>
      <c r="E37" s="5"/>
      <c r="H37" s="12"/>
      <c r="J37" s="12"/>
    </row>
    <row r="38" spans="1:10" s="2" customFormat="1" ht="39.75" customHeight="1">
      <c r="A38" s="3">
        <v>20</v>
      </c>
      <c r="B38" s="22" t="s">
        <v>37</v>
      </c>
      <c r="C38" s="14">
        <v>0</v>
      </c>
      <c r="E38" s="5"/>
      <c r="H38" s="12"/>
      <c r="J38" s="12"/>
    </row>
    <row r="39" spans="1:10" s="2" customFormat="1" ht="36" customHeight="1">
      <c r="A39" s="3">
        <v>21</v>
      </c>
      <c r="B39" s="22" t="s">
        <v>34</v>
      </c>
      <c r="C39" s="47">
        <v>5094216.34</v>
      </c>
      <c r="E39" s="5"/>
      <c r="H39" s="12"/>
      <c r="J39" s="12"/>
    </row>
    <row r="40" spans="1:10" s="2" customFormat="1" ht="36" customHeight="1">
      <c r="A40" s="3"/>
      <c r="B40" s="22" t="s">
        <v>51</v>
      </c>
      <c r="C40" s="18">
        <v>7860</v>
      </c>
      <c r="E40" s="5"/>
      <c r="H40" s="12"/>
      <c r="J40" s="12"/>
    </row>
    <row r="41" spans="1:10" s="2" customFormat="1" ht="36" customHeight="1">
      <c r="A41" s="3"/>
      <c r="B41" s="22" t="s">
        <v>58</v>
      </c>
      <c r="C41" s="18">
        <v>315544</v>
      </c>
      <c r="E41" s="5"/>
      <c r="H41" s="12"/>
      <c r="J41" s="12"/>
    </row>
    <row r="42" spans="1:10" s="2" customFormat="1" ht="36" customHeight="1">
      <c r="A42" s="3"/>
      <c r="B42" s="22" t="s">
        <v>59</v>
      </c>
      <c r="C42" s="18">
        <v>134936</v>
      </c>
      <c r="E42" s="5"/>
      <c r="H42" s="12"/>
      <c r="J42" s="12"/>
    </row>
    <row r="43" spans="1:10" s="2" customFormat="1" ht="36" customHeight="1">
      <c r="A43" s="3"/>
      <c r="B43" s="22" t="s">
        <v>60</v>
      </c>
      <c r="C43" s="18">
        <v>117577.46</v>
      </c>
      <c r="E43" s="5"/>
      <c r="H43" s="12"/>
      <c r="J43" s="12"/>
    </row>
    <row r="44" spans="1:10" s="2" customFormat="1" ht="36" customHeight="1">
      <c r="A44" s="3"/>
      <c r="B44" s="22" t="s">
        <v>61</v>
      </c>
      <c r="C44" s="18">
        <v>50784</v>
      </c>
      <c r="E44" s="5"/>
      <c r="H44" s="12"/>
      <c r="J44" s="12"/>
    </row>
    <row r="45" spans="1:10" s="2" customFormat="1" ht="36" customHeight="1">
      <c r="A45" s="3"/>
      <c r="B45" s="22" t="s">
        <v>51</v>
      </c>
      <c r="C45" s="18">
        <v>10188</v>
      </c>
      <c r="E45" s="5"/>
      <c r="H45" s="12"/>
      <c r="J45" s="12"/>
    </row>
    <row r="46" spans="1:10" s="2" customFormat="1" ht="36" customHeight="1">
      <c r="A46" s="3"/>
      <c r="B46" s="22" t="s">
        <v>62</v>
      </c>
      <c r="C46" s="18">
        <v>42075</v>
      </c>
      <c r="E46" s="5"/>
      <c r="H46" s="12"/>
      <c r="J46" s="12"/>
    </row>
    <row r="47" spans="1:10" s="2" customFormat="1" ht="36" customHeight="1">
      <c r="A47" s="3"/>
      <c r="B47" s="22" t="s">
        <v>58</v>
      </c>
      <c r="C47" s="18">
        <v>122208</v>
      </c>
      <c r="E47" s="5"/>
      <c r="H47" s="12"/>
      <c r="J47" s="12"/>
    </row>
    <row r="48" spans="1:10" s="2" customFormat="1" ht="36" customHeight="1">
      <c r="A48" s="3"/>
      <c r="B48" s="22" t="s">
        <v>60</v>
      </c>
      <c r="C48" s="18">
        <v>204437.2</v>
      </c>
      <c r="E48" s="5"/>
      <c r="H48" s="12"/>
      <c r="J48" s="12"/>
    </row>
    <row r="49" spans="1:10" s="2" customFormat="1" ht="36" customHeight="1">
      <c r="A49" s="3"/>
      <c r="B49" s="22" t="s">
        <v>59</v>
      </c>
      <c r="C49" s="18">
        <v>74538</v>
      </c>
      <c r="E49" s="5"/>
      <c r="H49" s="12"/>
      <c r="J49" s="12"/>
    </row>
    <row r="50" spans="1:10" s="2" customFormat="1" ht="36" customHeight="1">
      <c r="A50" s="3"/>
      <c r="B50" s="22" t="s">
        <v>63</v>
      </c>
      <c r="C50" s="18">
        <v>43680</v>
      </c>
      <c r="E50" s="5"/>
      <c r="H50" s="12"/>
      <c r="J50" s="12"/>
    </row>
    <row r="51" spans="1:10" s="2" customFormat="1" ht="36" customHeight="1">
      <c r="A51" s="3"/>
      <c r="B51" s="22" t="s">
        <v>64</v>
      </c>
      <c r="C51" s="18">
        <v>105840</v>
      </c>
      <c r="E51" s="5"/>
      <c r="H51" s="12"/>
      <c r="J51" s="12"/>
    </row>
    <row r="52" spans="1:10" s="2" customFormat="1" ht="36" customHeight="1">
      <c r="A52" s="3"/>
      <c r="B52" s="22" t="s">
        <v>65</v>
      </c>
      <c r="C52" s="18">
        <v>20340</v>
      </c>
      <c r="E52" s="5"/>
      <c r="H52" s="12"/>
      <c r="J52" s="12"/>
    </row>
    <row r="53" spans="1:10" s="2" customFormat="1" ht="36" customHeight="1">
      <c r="A53" s="3"/>
      <c r="B53" s="22" t="s">
        <v>58</v>
      </c>
      <c r="C53" s="18">
        <v>106757.5</v>
      </c>
      <c r="E53" s="5"/>
      <c r="H53" s="12"/>
      <c r="J53" s="12"/>
    </row>
    <row r="54" spans="1:10" s="2" customFormat="1" ht="36" customHeight="1">
      <c r="A54" s="3"/>
      <c r="B54" s="22" t="s">
        <v>66</v>
      </c>
      <c r="C54" s="18">
        <v>61080</v>
      </c>
      <c r="E54" s="5"/>
      <c r="H54" s="12"/>
      <c r="J54" s="12"/>
    </row>
    <row r="55" spans="1:10" s="2" customFormat="1" ht="36" customHeight="1">
      <c r="A55" s="3"/>
      <c r="B55" s="22" t="s">
        <v>67</v>
      </c>
      <c r="C55" s="18">
        <v>49896</v>
      </c>
      <c r="E55" s="5"/>
      <c r="H55" s="12"/>
      <c r="J55" s="12"/>
    </row>
    <row r="56" spans="1:10" s="2" customFormat="1" ht="36" customHeight="1">
      <c r="A56" s="3"/>
      <c r="B56" s="22" t="s">
        <v>68</v>
      </c>
      <c r="C56" s="18">
        <v>34675.199999999997</v>
      </c>
      <c r="E56" s="5"/>
      <c r="H56" s="12"/>
      <c r="J56" s="12"/>
    </row>
    <row r="57" spans="1:10" s="2" customFormat="1" ht="36" customHeight="1">
      <c r="A57" s="3"/>
      <c r="B57" s="22" t="s">
        <v>69</v>
      </c>
      <c r="C57" s="18">
        <v>232200</v>
      </c>
      <c r="E57" s="5"/>
      <c r="H57" s="12"/>
      <c r="J57" s="12"/>
    </row>
    <row r="58" spans="1:10" s="2" customFormat="1" ht="36" customHeight="1">
      <c r="A58" s="3"/>
      <c r="B58" s="22" t="s">
        <v>70</v>
      </c>
      <c r="C58" s="18">
        <v>46719.51</v>
      </c>
      <c r="E58" s="5"/>
      <c r="H58" s="12"/>
      <c r="J58" s="12"/>
    </row>
    <row r="59" spans="1:10" s="2" customFormat="1" ht="36" customHeight="1">
      <c r="A59" s="3"/>
      <c r="B59" s="22" t="s">
        <v>71</v>
      </c>
      <c r="C59" s="18">
        <v>103846.2</v>
      </c>
      <c r="E59" s="5"/>
      <c r="H59" s="12"/>
      <c r="J59" s="12"/>
    </row>
    <row r="60" spans="1:10" s="2" customFormat="1" ht="36" customHeight="1">
      <c r="A60" s="3"/>
      <c r="B60" s="22" t="s">
        <v>72</v>
      </c>
      <c r="C60" s="18">
        <v>29088</v>
      </c>
      <c r="E60" s="5"/>
      <c r="H60" s="12"/>
      <c r="J60" s="12"/>
    </row>
    <row r="61" spans="1:10" s="2" customFormat="1" ht="36" customHeight="1">
      <c r="A61" s="3"/>
      <c r="B61" s="22" t="s">
        <v>73</v>
      </c>
      <c r="C61" s="18">
        <v>289292</v>
      </c>
      <c r="E61" s="5"/>
      <c r="H61" s="12"/>
      <c r="J61" s="12"/>
    </row>
    <row r="62" spans="1:10" s="2" customFormat="1" ht="36" customHeight="1">
      <c r="A62" s="3"/>
      <c r="B62" s="22" t="s">
        <v>74</v>
      </c>
      <c r="C62" s="18">
        <v>21000</v>
      </c>
      <c r="E62" s="5"/>
      <c r="H62" s="12"/>
      <c r="J62" s="12"/>
    </row>
    <row r="63" spans="1:10" s="2" customFormat="1" ht="36" customHeight="1">
      <c r="A63" s="3"/>
      <c r="B63" s="22" t="s">
        <v>75</v>
      </c>
      <c r="C63" s="18">
        <v>18994.8</v>
      </c>
      <c r="E63" s="5"/>
      <c r="H63" s="12"/>
      <c r="J63" s="12"/>
    </row>
    <row r="64" spans="1:10" s="2" customFormat="1" ht="36" customHeight="1">
      <c r="A64" s="3"/>
      <c r="B64" s="22" t="s">
        <v>67</v>
      </c>
      <c r="C64" s="18">
        <v>33120</v>
      </c>
      <c r="E64" s="5"/>
      <c r="H64" s="12"/>
      <c r="J64" s="12"/>
    </row>
    <row r="65" spans="1:10" s="2" customFormat="1" ht="36" customHeight="1">
      <c r="A65" s="3"/>
      <c r="B65" s="22" t="s">
        <v>73</v>
      </c>
      <c r="C65" s="18">
        <v>26550</v>
      </c>
      <c r="E65" s="5"/>
      <c r="H65" s="12"/>
      <c r="J65" s="12"/>
    </row>
    <row r="66" spans="1:10" s="2" customFormat="1" ht="36" customHeight="1">
      <c r="A66" s="3"/>
      <c r="B66" s="22" t="s">
        <v>67</v>
      </c>
      <c r="C66" s="18">
        <v>33120</v>
      </c>
      <c r="E66" s="5"/>
      <c r="H66" s="12"/>
      <c r="J66" s="12"/>
    </row>
    <row r="67" spans="1:10" s="2" customFormat="1" ht="36" customHeight="1">
      <c r="A67" s="3"/>
      <c r="B67" s="22" t="s">
        <v>76</v>
      </c>
      <c r="C67" s="18">
        <v>78967.199999999997</v>
      </c>
      <c r="E67" s="5"/>
      <c r="H67" s="12"/>
      <c r="J67" s="12"/>
    </row>
    <row r="68" spans="1:10" s="2" customFormat="1" ht="36" customHeight="1">
      <c r="A68" s="3"/>
      <c r="B68" s="22" t="s">
        <v>59</v>
      </c>
      <c r="C68" s="18">
        <v>89967.1</v>
      </c>
      <c r="E68" s="5"/>
      <c r="H68" s="12"/>
      <c r="J68" s="12"/>
    </row>
    <row r="69" spans="1:10" s="2" customFormat="1" ht="36" customHeight="1">
      <c r="A69" s="3"/>
      <c r="B69" s="22" t="s">
        <v>45</v>
      </c>
      <c r="C69" s="18">
        <v>48300</v>
      </c>
      <c r="E69" s="5"/>
      <c r="H69" s="12"/>
      <c r="J69" s="12"/>
    </row>
    <row r="70" spans="1:10" s="2" customFormat="1" ht="36" customHeight="1">
      <c r="A70" s="3"/>
      <c r="B70" s="22" t="s">
        <v>64</v>
      </c>
      <c r="C70" s="18">
        <v>412012.79999999999</v>
      </c>
      <c r="E70" s="5"/>
      <c r="H70" s="12"/>
      <c r="J70" s="12"/>
    </row>
    <row r="71" spans="1:10" s="2" customFormat="1" ht="36" customHeight="1">
      <c r="A71" s="3"/>
      <c r="B71" s="22" t="s">
        <v>73</v>
      </c>
      <c r="C71" s="18">
        <v>149976</v>
      </c>
      <c r="E71" s="5"/>
      <c r="H71" s="12"/>
      <c r="J71" s="12"/>
    </row>
    <row r="72" spans="1:10" s="2" customFormat="1" ht="36" customHeight="1">
      <c r="A72" s="3"/>
      <c r="B72" s="22" t="s">
        <v>72</v>
      </c>
      <c r="C72" s="18">
        <v>12153.6</v>
      </c>
      <c r="E72" s="5"/>
      <c r="H72" s="12"/>
      <c r="J72" s="12"/>
    </row>
    <row r="73" spans="1:10" s="2" customFormat="1" ht="36" customHeight="1">
      <c r="A73" s="3"/>
      <c r="B73" s="22" t="s">
        <v>51</v>
      </c>
      <c r="C73" s="18">
        <v>17856</v>
      </c>
      <c r="E73" s="5"/>
      <c r="H73" s="12"/>
      <c r="J73" s="12"/>
    </row>
    <row r="74" spans="1:10" s="2" customFormat="1" ht="36" customHeight="1">
      <c r="A74" s="3"/>
      <c r="B74" s="22" t="s">
        <v>72</v>
      </c>
      <c r="C74" s="18">
        <v>51333.599999999999</v>
      </c>
      <c r="E74" s="5"/>
      <c r="H74" s="12"/>
      <c r="J74" s="12"/>
    </row>
    <row r="75" spans="1:10" s="2" customFormat="1" ht="36" customHeight="1">
      <c r="A75" s="3"/>
      <c r="B75" s="22" t="s">
        <v>45</v>
      </c>
      <c r="C75" s="18">
        <v>214080</v>
      </c>
      <c r="E75" s="5"/>
      <c r="H75" s="12"/>
      <c r="J75" s="12"/>
    </row>
    <row r="76" spans="1:10" s="2" customFormat="1" ht="36" customHeight="1">
      <c r="A76" s="3"/>
      <c r="B76" s="22" t="s">
        <v>77</v>
      </c>
      <c r="C76" s="18">
        <v>19224</v>
      </c>
      <c r="E76" s="5"/>
      <c r="H76" s="12"/>
      <c r="J76" s="12"/>
    </row>
    <row r="77" spans="1:10" s="2" customFormat="1" ht="36" customHeight="1">
      <c r="A77" s="3"/>
      <c r="B77" s="22" t="s">
        <v>65</v>
      </c>
      <c r="C77" s="18">
        <v>22394</v>
      </c>
      <c r="E77" s="5"/>
      <c r="H77" s="12"/>
      <c r="J77" s="12"/>
    </row>
    <row r="78" spans="1:10" s="2" customFormat="1" ht="36" customHeight="1">
      <c r="A78" s="3"/>
      <c r="B78" s="22" t="s">
        <v>64</v>
      </c>
      <c r="C78" s="18">
        <v>289486.24</v>
      </c>
      <c r="E78" s="5"/>
      <c r="H78" s="12"/>
      <c r="J78" s="12"/>
    </row>
    <row r="79" spans="1:10" s="2" customFormat="1" ht="36" customHeight="1">
      <c r="A79" s="3"/>
      <c r="B79" s="22" t="s">
        <v>60</v>
      </c>
      <c r="C79" s="18">
        <v>207460</v>
      </c>
      <c r="E79" s="5"/>
      <c r="H79" s="12"/>
      <c r="J79" s="12"/>
    </row>
    <row r="80" spans="1:10" s="2" customFormat="1" ht="36" customHeight="1">
      <c r="A80" s="3"/>
      <c r="B80" s="22" t="s">
        <v>72</v>
      </c>
      <c r="C80" s="18">
        <v>6600</v>
      </c>
      <c r="E80" s="5"/>
      <c r="H80" s="12"/>
      <c r="J80" s="12"/>
    </row>
    <row r="81" spans="1:10" s="2" customFormat="1" ht="36" customHeight="1">
      <c r="A81" s="3"/>
      <c r="B81" s="22" t="s">
        <v>75</v>
      </c>
      <c r="C81" s="18">
        <v>12276</v>
      </c>
      <c r="E81" s="5"/>
      <c r="H81" s="12"/>
      <c r="J81" s="12"/>
    </row>
    <row r="82" spans="1:10" s="2" customFormat="1" ht="36" customHeight="1">
      <c r="A82" s="3"/>
      <c r="B82" s="22" t="s">
        <v>78</v>
      </c>
      <c r="C82" s="18">
        <v>94104.57</v>
      </c>
      <c r="E82" s="5"/>
      <c r="H82" s="12"/>
      <c r="J82" s="12"/>
    </row>
    <row r="83" spans="1:10" s="2" customFormat="1" ht="36" customHeight="1">
      <c r="A83" s="3"/>
      <c r="B83" s="22" t="s">
        <v>64</v>
      </c>
      <c r="C83" s="18">
        <v>667030.4</v>
      </c>
      <c r="E83" s="5"/>
      <c r="H83" s="12"/>
      <c r="J83" s="12"/>
    </row>
    <row r="84" spans="1:10" s="2" customFormat="1" ht="36" customHeight="1">
      <c r="A84" s="3"/>
      <c r="B84" s="22" t="s">
        <v>51</v>
      </c>
      <c r="C84" s="18">
        <v>13392</v>
      </c>
      <c r="E84" s="5"/>
      <c r="H84" s="12"/>
      <c r="J84" s="12"/>
    </row>
    <row r="85" spans="1:10" s="2" customFormat="1" ht="36" customHeight="1">
      <c r="A85" s="3"/>
      <c r="B85" s="22" t="s">
        <v>69</v>
      </c>
      <c r="C85" s="18">
        <v>232200</v>
      </c>
      <c r="E85" s="5"/>
      <c r="H85" s="12"/>
      <c r="J85" s="12"/>
    </row>
    <row r="86" spans="1:10" s="2" customFormat="1" ht="36" customHeight="1">
      <c r="A86" s="3"/>
      <c r="B86" s="22" t="s">
        <v>79</v>
      </c>
      <c r="C86" s="18">
        <v>2688</v>
      </c>
      <c r="E86" s="5"/>
      <c r="H86" s="12"/>
      <c r="J86" s="12"/>
    </row>
    <row r="87" spans="1:10" s="2" customFormat="1" ht="36" customHeight="1">
      <c r="A87" s="3"/>
      <c r="B87" s="22" t="s">
        <v>62</v>
      </c>
      <c r="C87" s="18">
        <v>2024</v>
      </c>
      <c r="E87" s="5"/>
      <c r="H87" s="12"/>
      <c r="J87" s="12"/>
    </row>
    <row r="88" spans="1:10" s="2" customFormat="1" ht="36" customHeight="1">
      <c r="A88" s="3"/>
      <c r="B88" s="22" t="s">
        <v>80</v>
      </c>
      <c r="C88" s="18">
        <v>2503.1999999999998</v>
      </c>
      <c r="E88" s="5"/>
      <c r="H88" s="12"/>
      <c r="J88" s="12"/>
    </row>
    <row r="89" spans="1:10" s="2" customFormat="1" ht="36" customHeight="1">
      <c r="A89" s="3"/>
      <c r="B89" s="22" t="s">
        <v>78</v>
      </c>
      <c r="C89" s="18">
        <v>111840.76</v>
      </c>
      <c r="E89" s="5"/>
      <c r="H89" s="12"/>
      <c r="J89" s="12"/>
    </row>
    <row r="90" spans="1:10" s="2" customFormat="1" ht="34.5" customHeight="1">
      <c r="A90" s="3">
        <v>22</v>
      </c>
      <c r="B90" s="22" t="s">
        <v>33</v>
      </c>
      <c r="C90" s="18">
        <v>0</v>
      </c>
      <c r="E90" s="5"/>
      <c r="H90" s="12"/>
      <c r="J90" s="12"/>
    </row>
    <row r="91" spans="1:10" s="2" customFormat="1" ht="34.5" customHeight="1">
      <c r="A91" s="3">
        <v>23</v>
      </c>
      <c r="B91" s="22" t="s">
        <v>40</v>
      </c>
      <c r="C91" s="14">
        <v>0</v>
      </c>
      <c r="E91" s="5"/>
      <c r="H91" s="12"/>
      <c r="J91" s="12"/>
    </row>
    <row r="92" spans="1:10" s="2" customFormat="1" ht="23.25" customHeight="1">
      <c r="A92" s="3">
        <v>24</v>
      </c>
      <c r="B92" s="22" t="s">
        <v>38</v>
      </c>
      <c r="C92" s="14">
        <v>0</v>
      </c>
      <c r="E92" s="5"/>
      <c r="H92" s="12"/>
      <c r="J92" s="12"/>
    </row>
    <row r="93" spans="1:10" s="2" customFormat="1" ht="25.5" customHeight="1">
      <c r="A93" s="3">
        <v>25</v>
      </c>
      <c r="B93" s="22" t="s">
        <v>30</v>
      </c>
      <c r="C93" s="14">
        <v>0</v>
      </c>
      <c r="E93" s="5"/>
      <c r="H93" s="12"/>
      <c r="J93" s="12"/>
    </row>
    <row r="94" spans="1:10" s="2" customFormat="1" ht="22.5" customHeight="1">
      <c r="A94" s="3">
        <v>26</v>
      </c>
      <c r="B94" s="39" t="s">
        <v>29</v>
      </c>
      <c r="C94" s="14">
        <v>0</v>
      </c>
      <c r="E94" s="5"/>
      <c r="H94" s="12"/>
      <c r="J94" s="12"/>
    </row>
    <row r="95" spans="1:10" s="2" customFormat="1" ht="23.25" customHeight="1">
      <c r="A95" s="3">
        <v>27</v>
      </c>
      <c r="B95" s="22" t="s">
        <v>35</v>
      </c>
      <c r="C95" s="14">
        <v>0</v>
      </c>
      <c r="E95" s="5"/>
      <c r="H95" s="12"/>
      <c r="J95" s="12"/>
    </row>
    <row r="96" spans="1:10" s="2" customFormat="1" ht="23.25" customHeight="1">
      <c r="A96" s="3">
        <v>28</v>
      </c>
      <c r="B96" s="22" t="s">
        <v>36</v>
      </c>
      <c r="C96" s="14">
        <v>0</v>
      </c>
      <c r="E96" s="5"/>
      <c r="H96" s="12"/>
      <c r="J96" s="12"/>
    </row>
    <row r="97" spans="1:10" s="2" customFormat="1" ht="25.5" customHeight="1">
      <c r="A97" s="3">
        <v>29</v>
      </c>
      <c r="B97" s="22" t="s">
        <v>16</v>
      </c>
      <c r="C97" s="14">
        <v>0</v>
      </c>
      <c r="E97" s="5"/>
      <c r="H97" s="12"/>
      <c r="J97" s="12"/>
    </row>
    <row r="98" spans="1:10" s="2" customFormat="1" ht="24" customHeight="1">
      <c r="A98" s="3">
        <v>30</v>
      </c>
      <c r="B98" s="22" t="s">
        <v>18</v>
      </c>
      <c r="C98" s="14">
        <v>0</v>
      </c>
      <c r="E98" s="40"/>
      <c r="H98" s="12"/>
      <c r="J98" s="12"/>
    </row>
    <row r="99" spans="1:10" s="2" customFormat="1" ht="24.75" customHeight="1">
      <c r="A99" s="3">
        <v>31</v>
      </c>
      <c r="B99" s="22" t="s">
        <v>22</v>
      </c>
      <c r="C99" s="14">
        <v>0</v>
      </c>
      <c r="E99" s="14"/>
      <c r="H99" s="12"/>
      <c r="J99" s="12"/>
    </row>
    <row r="100" spans="1:10" s="41" customFormat="1" ht="21" customHeight="1">
      <c r="A100" s="3">
        <v>32</v>
      </c>
      <c r="B100" s="22" t="s">
        <v>24</v>
      </c>
      <c r="C100" s="37">
        <v>0</v>
      </c>
      <c r="E100" s="42"/>
      <c r="H100" s="43"/>
      <c r="J100" s="43"/>
    </row>
    <row r="101" spans="1:10" s="27" customFormat="1" ht="23.25" customHeight="1">
      <c r="A101" s="24">
        <v>33</v>
      </c>
      <c r="B101" s="25" t="s">
        <v>25</v>
      </c>
      <c r="C101" s="14">
        <v>0</v>
      </c>
      <c r="E101" s="28"/>
      <c r="H101" s="29"/>
      <c r="J101" s="29"/>
    </row>
    <row r="102" spans="1:10" s="27" customFormat="1" ht="23.25" customHeight="1">
      <c r="A102" s="24">
        <v>34</v>
      </c>
      <c r="B102" s="25" t="s">
        <v>32</v>
      </c>
      <c r="C102" s="14">
        <v>0</v>
      </c>
      <c r="E102" s="28"/>
      <c r="H102" s="29"/>
      <c r="J102" s="29"/>
    </row>
    <row r="103" spans="1:10" s="27" customFormat="1">
      <c r="A103" s="24">
        <v>35</v>
      </c>
      <c r="B103" s="25" t="s">
        <v>13</v>
      </c>
      <c r="C103" s="18">
        <v>0</v>
      </c>
      <c r="E103" s="28"/>
      <c r="H103" s="29"/>
      <c r="J103" s="29"/>
    </row>
    <row r="104" spans="1:10" s="27" customFormat="1">
      <c r="A104" s="24"/>
      <c r="B104" s="25" t="s">
        <v>44</v>
      </c>
      <c r="C104" s="18">
        <v>0</v>
      </c>
      <c r="E104" s="28"/>
      <c r="H104" s="29"/>
      <c r="J104" s="29"/>
    </row>
    <row r="105" spans="1:10" s="27" customFormat="1">
      <c r="A105" s="24">
        <v>36</v>
      </c>
      <c r="B105" s="25" t="s">
        <v>43</v>
      </c>
      <c r="C105" s="14">
        <v>0</v>
      </c>
      <c r="E105" s="28"/>
      <c r="H105" s="29"/>
      <c r="J105" s="29"/>
    </row>
    <row r="106" spans="1:10" s="27" customFormat="1">
      <c r="A106" s="24">
        <v>37</v>
      </c>
      <c r="B106" s="25" t="s">
        <v>42</v>
      </c>
      <c r="C106" s="18">
        <v>0</v>
      </c>
      <c r="E106" s="28"/>
      <c r="H106" s="29"/>
      <c r="J106" s="29"/>
    </row>
    <row r="107" spans="1:10" s="27" customFormat="1">
      <c r="A107" s="24">
        <v>38</v>
      </c>
      <c r="B107" s="25" t="s">
        <v>14</v>
      </c>
      <c r="C107" s="14">
        <v>0</v>
      </c>
      <c r="E107" s="28"/>
      <c r="H107" s="29"/>
      <c r="J107" s="29"/>
    </row>
    <row r="108" spans="1:10" s="27" customFormat="1">
      <c r="A108" s="30">
        <v>39</v>
      </c>
      <c r="B108" s="26" t="s">
        <v>15</v>
      </c>
      <c r="C108" s="18">
        <f>C36+C33+C32+C17</f>
        <v>0</v>
      </c>
      <c r="E108" s="28"/>
      <c r="H108" s="29"/>
      <c r="J108" s="29"/>
    </row>
    <row r="109" spans="1:10" s="31" customFormat="1" ht="21.75" customHeight="1">
      <c r="A109" s="31" t="s">
        <v>17</v>
      </c>
      <c r="B109" s="25"/>
      <c r="C109" s="18"/>
      <c r="E109" s="32"/>
      <c r="H109" s="33"/>
      <c r="J109" s="33"/>
    </row>
    <row r="110" spans="1:10" s="27" customFormat="1">
      <c r="B110" s="34"/>
      <c r="C110" s="15"/>
      <c r="E110" s="28"/>
      <c r="H110" s="29"/>
      <c r="J110" s="29"/>
    </row>
    <row r="111" spans="1:10" s="27" customFormat="1">
      <c r="B111" s="36"/>
      <c r="C111" s="35"/>
      <c r="E111" s="28"/>
      <c r="H111" s="29"/>
      <c r="J111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2022-04-15T06:11:09Z</dcterms:modified>
</cp:coreProperties>
</file>