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Sheet1!$A$1:$C$77</definedName>
  </definedNames>
  <calcPr calcId="124519"/>
</workbook>
</file>

<file path=xl/calcChain.xml><?xml version="1.0" encoding="utf-8"?>
<calcChain xmlns="http://schemas.openxmlformats.org/spreadsheetml/2006/main">
  <c r="C76" i="1"/>
  <c r="D8" i="2"/>
  <c r="B5"/>
  <c r="A6"/>
  <c r="C13" i="1"/>
</calcChain>
</file>

<file path=xl/sharedStrings.xml><?xml version="1.0" encoding="utf-8"?>
<sst xmlns="http://schemas.openxmlformats.org/spreadsheetml/2006/main" count="78" uniqueCount="51">
  <si>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</si>
  <si>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</si>
  <si>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</si>
  <si>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</si>
  <si>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</si>
  <si>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</si>
  <si>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</si>
  <si>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</si>
  <si>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</si>
  <si>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</si>
  <si>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</si>
  <si>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</si>
  <si>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</si>
  <si>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</si>
  <si>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</si>
  <si>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</si>
  <si>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</si>
  <si>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</si>
  <si>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</si>
  <si>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</si>
  <si>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</si>
  <si>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</si>
  <si>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</si>
  <si>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</si>
  <si>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</si>
  <si>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</si>
  <si>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</si>
  <si>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</si>
  <si>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</si>
  <si>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</si>
  <si>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</si>
  <si>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</si>
  <si>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</si>
  <si>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</si>
  <si>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</si>
  <si>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</si>
  <si>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</si>
  <si>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</si>
  <si>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09.11.2023.</t>
  </si>
  <si>
    <t xml:space="preserve">ПРОМЕНЕ НА РАЧУНУ "ОБ СТЕФАН ВИСОКИ"SMED.PALANKA  840-0000000211661-10 ИЗВОД БР.64 </t>
  </si>
  <si>
    <t>ACOMA D.O.O.</t>
  </si>
  <si>
    <t>HELIANT D.O.O</t>
  </si>
  <si>
    <t>DRAGER TEHNIKA D.O.O.</t>
  </si>
  <si>
    <t>INEL MEDIK VP DOO</t>
  </si>
  <si>
    <t>BEOHEM-3</t>
  </si>
  <si>
    <t>JPJJ DR.D.KARAJOVIC INST.MED.RADA</t>
  </si>
  <si>
    <t>S.Z.T.P.P.R. Pekara Ješa"</t>
  </si>
  <si>
    <t>"KRUNA KOMERC" D.O.O.</t>
  </si>
  <si>
    <t>INTERKOMERC D.O.O.</t>
  </si>
  <si>
    <t>PALANKA PROMET</t>
  </si>
  <si>
    <t>FARMALOGIST D.O.O.</t>
  </si>
</sst>
</file>

<file path=xl/styles.xml><?xml version="1.0" encoding="utf-8"?>
<styleSheet xmlns="http://schemas.openxmlformats.org/spreadsheetml/2006/main">
  <numFmts count="1">
    <numFmt numFmtId="164" formatCode="#,##0.00\ "/>
  </numFmts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15" fillId="0" borderId="13" xfId="0" applyFont="1" applyBorder="1" applyAlignment="1">
      <alignment horizontal="left" vertical="top" wrapText="1"/>
    </xf>
    <xf numFmtId="164" fontId="15" fillId="0" borderId="13" xfId="0" applyNumberFormat="1" applyFont="1" applyBorder="1" applyAlignment="1">
      <alignment horizontal="right" vertical="top"/>
    </xf>
    <xf numFmtId="0" fontId="15" fillId="0" borderId="1" xfId="0" applyFont="1" applyBorder="1" applyAlignment="1">
      <alignment horizontal="left" vertical="top" wrapText="1"/>
    </xf>
    <xf numFmtId="164" fontId="15" fillId="0" borderId="1" xfId="0" applyNumberFormat="1" applyFont="1" applyBorder="1" applyAlignment="1">
      <alignment horizontal="right" vertical="top"/>
    </xf>
    <xf numFmtId="0" fontId="3" fillId="0" borderId="0" xfId="0" applyFont="1" applyBorder="1"/>
    <xf numFmtId="2" fontId="3" fillId="0" borderId="0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showGridLines="0" tabSelected="1" topLeftCell="A17" zoomScaleSheetLayoutView="100" workbookViewId="0">
      <selection activeCell="E19" sqref="E19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40" t="s">
        <v>39</v>
      </c>
      <c r="B1" s="41"/>
      <c r="C1" s="42"/>
      <c r="E1" s="4"/>
      <c r="F1" s="6"/>
    </row>
    <row r="2" spans="1:6" s="1" customFormat="1" ht="39" customHeight="1">
      <c r="A2" s="43"/>
      <c r="B2" s="44"/>
      <c r="C2" s="45"/>
      <c r="F2" s="7"/>
    </row>
    <row r="3" spans="1:6" s="2" customFormat="1" ht="23.25" customHeight="1">
      <c r="A3" s="46"/>
      <c r="B3" s="47"/>
      <c r="C3" s="48"/>
      <c r="F3" s="8"/>
    </row>
    <row r="4" spans="1:6" s="2" customFormat="1" ht="24.75" customHeight="1">
      <c r="B4" s="12"/>
      <c r="C4" s="25" t="s">
        <v>38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1470747.8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1470747.8</v>
      </c>
      <c r="F12" s="8"/>
    </row>
    <row r="13" spans="1:6" s="2" customFormat="1" hidden="1">
      <c r="B13" s="14"/>
      <c r="C13" s="30">
        <f>SUM(C8:C12)</f>
        <v>1470747.8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9" t="s">
        <v>10</v>
      </c>
      <c r="C16" s="50"/>
      <c r="F16" s="8"/>
    </row>
    <row r="17" spans="1:6" s="2" customFormat="1" ht="24" customHeight="1">
      <c r="A17" s="3">
        <v>10</v>
      </c>
      <c r="B17" s="14" t="s">
        <v>16</v>
      </c>
      <c r="C17" s="28">
        <v>382202.63</v>
      </c>
      <c r="F17" s="8"/>
    </row>
    <row r="18" spans="1:6" s="2" customFormat="1" ht="24" customHeight="1">
      <c r="A18" s="3"/>
      <c r="B18" s="36" t="s">
        <v>40</v>
      </c>
      <c r="C18" s="37">
        <v>4320</v>
      </c>
      <c r="F18" s="8"/>
    </row>
    <row r="19" spans="1:6" s="2" customFormat="1" ht="24" customHeight="1">
      <c r="A19" s="3"/>
      <c r="B19" s="36" t="s">
        <v>40</v>
      </c>
      <c r="C19" s="37">
        <v>82560</v>
      </c>
      <c r="F19" s="8"/>
    </row>
    <row r="20" spans="1:6" s="2" customFormat="1" ht="24" customHeight="1">
      <c r="A20" s="3"/>
      <c r="B20" s="36" t="s">
        <v>41</v>
      </c>
      <c r="C20" s="37">
        <v>6000</v>
      </c>
      <c r="F20" s="8"/>
    </row>
    <row r="21" spans="1:6" s="2" customFormat="1" ht="24" customHeight="1">
      <c r="A21" s="3"/>
      <c r="B21" s="36" t="s">
        <v>41</v>
      </c>
      <c r="C21" s="37">
        <v>31600</v>
      </c>
      <c r="F21" s="8"/>
    </row>
    <row r="22" spans="1:6" s="2" customFormat="1" ht="24" customHeight="1">
      <c r="A22" s="3"/>
      <c r="B22" s="36" t="s">
        <v>42</v>
      </c>
      <c r="C22" s="37">
        <v>145440</v>
      </c>
      <c r="F22" s="8"/>
    </row>
    <row r="23" spans="1:6" s="2" customFormat="1" ht="24" customHeight="1">
      <c r="A23" s="3"/>
      <c r="B23" s="36" t="s">
        <v>42</v>
      </c>
      <c r="C23" s="37">
        <v>112282.63</v>
      </c>
      <c r="F23" s="8"/>
    </row>
    <row r="24" spans="1:6" s="2" customFormat="1" ht="24.75" customHeight="1">
      <c r="A24" s="3">
        <v>11</v>
      </c>
      <c r="B24" s="14" t="s">
        <v>15</v>
      </c>
      <c r="C24" s="28">
        <v>255000</v>
      </c>
      <c r="F24" s="8"/>
    </row>
    <row r="25" spans="1:6" s="38" customFormat="1" ht="24.75" customHeight="1">
      <c r="A25" s="3"/>
      <c r="B25" s="36" t="s">
        <v>41</v>
      </c>
      <c r="C25" s="37">
        <v>228000</v>
      </c>
      <c r="F25" s="39"/>
    </row>
    <row r="26" spans="1:6" s="38" customFormat="1" ht="24.75" customHeight="1">
      <c r="A26" s="3"/>
      <c r="B26" s="36" t="s">
        <v>45</v>
      </c>
      <c r="C26" s="37">
        <v>27000</v>
      </c>
      <c r="F26" s="39"/>
    </row>
    <row r="27" spans="1:6" s="17" customFormat="1">
      <c r="A27" s="16">
        <v>12</v>
      </c>
      <c r="B27" s="14" t="s">
        <v>21</v>
      </c>
      <c r="C27" s="28">
        <v>14575</v>
      </c>
      <c r="F27" s="18"/>
    </row>
    <row r="28" spans="1:6" s="17" customFormat="1">
      <c r="A28" s="16"/>
      <c r="B28" s="34" t="s">
        <v>50</v>
      </c>
      <c r="C28" s="35">
        <v>14575</v>
      </c>
      <c r="F28" s="18"/>
    </row>
    <row r="29" spans="1:6" s="17" customFormat="1">
      <c r="A29" s="16">
        <v>13</v>
      </c>
      <c r="B29" s="14" t="s">
        <v>24</v>
      </c>
      <c r="C29" s="28">
        <v>0</v>
      </c>
      <c r="F29" s="18"/>
    </row>
    <row r="30" spans="1:6" s="17" customFormat="1">
      <c r="A30" s="16">
        <v>14</v>
      </c>
      <c r="B30" s="14" t="s">
        <v>25</v>
      </c>
      <c r="C30" s="28">
        <v>0</v>
      </c>
      <c r="F30" s="18"/>
    </row>
    <row r="31" spans="1:6" s="17" customFormat="1">
      <c r="A31" s="16">
        <v>15</v>
      </c>
      <c r="B31" s="14" t="s">
        <v>35</v>
      </c>
      <c r="C31" s="28">
        <v>0</v>
      </c>
      <c r="F31" s="18"/>
    </row>
    <row r="32" spans="1:6" s="17" customFormat="1">
      <c r="A32" s="16">
        <v>16</v>
      </c>
      <c r="B32" s="14" t="s">
        <v>26</v>
      </c>
      <c r="C32" s="28">
        <v>0</v>
      </c>
      <c r="F32" s="18"/>
    </row>
    <row r="33" spans="1:6" s="17" customFormat="1">
      <c r="A33" s="16">
        <v>17</v>
      </c>
      <c r="B33" s="14" t="s">
        <v>27</v>
      </c>
      <c r="C33" s="28">
        <v>0</v>
      </c>
      <c r="F33" s="18"/>
    </row>
    <row r="34" spans="1:6" s="17" customFormat="1" ht="36">
      <c r="A34" s="16">
        <v>18</v>
      </c>
      <c r="B34" s="14" t="s">
        <v>28</v>
      </c>
      <c r="C34" s="28">
        <v>0</v>
      </c>
      <c r="F34" s="18"/>
    </row>
    <row r="35" spans="1:6" s="17" customFormat="1">
      <c r="A35" s="16">
        <v>19</v>
      </c>
      <c r="B35" s="14" t="s">
        <v>29</v>
      </c>
      <c r="C35" s="28">
        <v>0</v>
      </c>
      <c r="F35" s="18"/>
    </row>
    <row r="36" spans="1:6" s="17" customFormat="1">
      <c r="A36" s="16">
        <v>20</v>
      </c>
      <c r="B36" s="14" t="s">
        <v>20</v>
      </c>
      <c r="C36" s="28">
        <v>370200</v>
      </c>
      <c r="F36" s="18"/>
    </row>
    <row r="37" spans="1:6" s="17" customFormat="1">
      <c r="A37" s="16"/>
      <c r="B37" s="36" t="s">
        <v>43</v>
      </c>
      <c r="C37" s="37">
        <v>75600</v>
      </c>
      <c r="F37" s="18"/>
    </row>
    <row r="38" spans="1:6" s="17" customFormat="1">
      <c r="A38" s="16"/>
      <c r="B38" s="36" t="s">
        <v>43</v>
      </c>
      <c r="C38" s="37">
        <v>30240</v>
      </c>
      <c r="F38" s="18"/>
    </row>
    <row r="39" spans="1:6" s="17" customFormat="1">
      <c r="A39" s="16"/>
      <c r="B39" s="36" t="s">
        <v>44</v>
      </c>
      <c r="C39" s="37">
        <v>48000</v>
      </c>
      <c r="F39" s="18"/>
    </row>
    <row r="40" spans="1:6" s="17" customFormat="1">
      <c r="A40" s="16"/>
      <c r="B40" s="36" t="s">
        <v>44</v>
      </c>
      <c r="C40" s="37">
        <v>216360</v>
      </c>
      <c r="F40" s="18"/>
    </row>
    <row r="41" spans="1:6" s="17" customFormat="1">
      <c r="A41" s="16">
        <v>21</v>
      </c>
      <c r="B41" s="14" t="s">
        <v>32</v>
      </c>
      <c r="C41" s="28"/>
      <c r="F41" s="18"/>
    </row>
    <row r="42" spans="1:6" s="17" customFormat="1">
      <c r="A42" s="16">
        <v>22</v>
      </c>
      <c r="B42" s="14" t="s">
        <v>31</v>
      </c>
      <c r="C42" s="28">
        <v>0</v>
      </c>
      <c r="F42" s="18"/>
    </row>
    <row r="43" spans="1:6" s="17" customFormat="1">
      <c r="A43" s="16">
        <v>23</v>
      </c>
      <c r="B43" s="14" t="s">
        <v>33</v>
      </c>
      <c r="C43" s="28">
        <v>0</v>
      </c>
      <c r="F43" s="18"/>
    </row>
    <row r="44" spans="1:6" s="17" customFormat="1">
      <c r="A44" s="16">
        <v>24</v>
      </c>
      <c r="B44" s="14" t="s">
        <v>30</v>
      </c>
      <c r="C44" s="28">
        <v>0</v>
      </c>
      <c r="F44" s="18"/>
    </row>
    <row r="45" spans="1:6" s="17" customFormat="1">
      <c r="A45" s="16">
        <v>25</v>
      </c>
      <c r="B45" s="14" t="s">
        <v>37</v>
      </c>
      <c r="C45" s="28">
        <v>0</v>
      </c>
      <c r="F45" s="18"/>
    </row>
    <row r="46" spans="1:6" s="17" customFormat="1">
      <c r="A46" s="16">
        <v>26</v>
      </c>
      <c r="B46" s="14" t="s">
        <v>23</v>
      </c>
      <c r="C46" s="28">
        <v>0</v>
      </c>
      <c r="F46" s="18"/>
    </row>
    <row r="47" spans="1:6" s="2" customFormat="1" ht="24.75" customHeight="1">
      <c r="A47" s="16">
        <v>27</v>
      </c>
      <c r="B47" s="14" t="s">
        <v>22</v>
      </c>
      <c r="C47" s="28">
        <v>448770.17</v>
      </c>
      <c r="F47" s="8"/>
    </row>
    <row r="48" spans="1:6" s="38" customFormat="1" ht="24.75" customHeight="1">
      <c r="A48" s="16"/>
      <c r="B48" s="36" t="s">
        <v>46</v>
      </c>
      <c r="C48" s="37">
        <v>33710.03</v>
      </c>
      <c r="F48" s="39"/>
    </row>
    <row r="49" spans="1:6" s="38" customFormat="1" ht="24.75" customHeight="1">
      <c r="A49" s="16"/>
      <c r="B49" s="36" t="s">
        <v>47</v>
      </c>
      <c r="C49" s="37">
        <v>16593.39</v>
      </c>
      <c r="F49" s="39"/>
    </row>
    <row r="50" spans="1:6" s="38" customFormat="1" ht="24.75" customHeight="1">
      <c r="A50" s="16"/>
      <c r="B50" s="36" t="s">
        <v>47</v>
      </c>
      <c r="C50" s="37">
        <v>9272.7900000000009</v>
      </c>
      <c r="F50" s="39"/>
    </row>
    <row r="51" spans="1:6" s="38" customFormat="1" ht="24.75" customHeight="1">
      <c r="A51" s="16"/>
      <c r="B51" s="36" t="s">
        <v>47</v>
      </c>
      <c r="C51" s="37">
        <v>19941.48</v>
      </c>
      <c r="F51" s="39"/>
    </row>
    <row r="52" spans="1:6" s="38" customFormat="1" ht="24.75" customHeight="1">
      <c r="A52" s="16"/>
      <c r="B52" s="36" t="s">
        <v>47</v>
      </c>
      <c r="C52" s="37">
        <v>17090.28</v>
      </c>
      <c r="F52" s="39"/>
    </row>
    <row r="53" spans="1:6" s="38" customFormat="1" ht="24.75" customHeight="1">
      <c r="A53" s="16"/>
      <c r="B53" s="36" t="s">
        <v>47</v>
      </c>
      <c r="C53" s="37">
        <v>10487.72</v>
      </c>
      <c r="F53" s="39"/>
    </row>
    <row r="54" spans="1:6" s="38" customFormat="1" ht="24.75" customHeight="1">
      <c r="A54" s="16"/>
      <c r="B54" s="36" t="s">
        <v>47</v>
      </c>
      <c r="C54" s="37">
        <v>17725.07</v>
      </c>
      <c r="F54" s="39"/>
    </row>
    <row r="55" spans="1:6" s="38" customFormat="1" ht="24.75" customHeight="1">
      <c r="A55" s="16"/>
      <c r="B55" s="36" t="s">
        <v>47</v>
      </c>
      <c r="C55" s="37">
        <v>18435.3</v>
      </c>
      <c r="F55" s="39"/>
    </row>
    <row r="56" spans="1:6" s="38" customFormat="1" ht="24.75" customHeight="1">
      <c r="A56" s="16"/>
      <c r="B56" s="36" t="s">
        <v>47</v>
      </c>
      <c r="C56" s="37">
        <v>18559.64</v>
      </c>
      <c r="F56" s="39"/>
    </row>
    <row r="57" spans="1:6" s="38" customFormat="1" ht="24.75" customHeight="1">
      <c r="A57" s="16"/>
      <c r="B57" s="36" t="s">
        <v>48</v>
      </c>
      <c r="C57" s="37">
        <v>6480</v>
      </c>
      <c r="F57" s="39"/>
    </row>
    <row r="58" spans="1:6" s="38" customFormat="1" ht="24.75" customHeight="1">
      <c r="A58" s="16"/>
      <c r="B58" s="36" t="s">
        <v>48</v>
      </c>
      <c r="C58" s="37">
        <v>6595.2</v>
      </c>
      <c r="F58" s="39"/>
    </row>
    <row r="59" spans="1:6" s="38" customFormat="1" ht="24.75" customHeight="1">
      <c r="A59" s="16"/>
      <c r="B59" s="36" t="s">
        <v>48</v>
      </c>
      <c r="C59" s="37">
        <v>320.39999999999998</v>
      </c>
      <c r="F59" s="39"/>
    </row>
    <row r="60" spans="1:6" s="38" customFormat="1" ht="24.75" customHeight="1">
      <c r="A60" s="16"/>
      <c r="B60" s="36" t="s">
        <v>48</v>
      </c>
      <c r="C60" s="37">
        <v>83951.3</v>
      </c>
      <c r="F60" s="39"/>
    </row>
    <row r="61" spans="1:6" s="38" customFormat="1" ht="24.75" customHeight="1">
      <c r="A61" s="16"/>
      <c r="B61" s="36" t="s">
        <v>48</v>
      </c>
      <c r="C61" s="37">
        <v>8318.2000000000007</v>
      </c>
      <c r="F61" s="39"/>
    </row>
    <row r="62" spans="1:6" s="38" customFormat="1" ht="24.75" customHeight="1">
      <c r="A62" s="16"/>
      <c r="B62" s="36" t="s">
        <v>48</v>
      </c>
      <c r="C62" s="37">
        <v>2626.8</v>
      </c>
      <c r="F62" s="39"/>
    </row>
    <row r="63" spans="1:6" s="38" customFormat="1" ht="24.75" customHeight="1">
      <c r="A63" s="16"/>
      <c r="B63" s="36" t="s">
        <v>49</v>
      </c>
      <c r="C63" s="37">
        <v>33932.879999999997</v>
      </c>
      <c r="F63" s="39"/>
    </row>
    <row r="64" spans="1:6" s="38" customFormat="1" ht="24.75" customHeight="1">
      <c r="A64" s="16"/>
      <c r="B64" s="36" t="s">
        <v>49</v>
      </c>
      <c r="C64" s="37">
        <v>9064.44</v>
      </c>
      <c r="F64" s="39"/>
    </row>
    <row r="65" spans="1:6" s="38" customFormat="1" ht="24.75" customHeight="1">
      <c r="A65" s="16"/>
      <c r="B65" s="36" t="s">
        <v>49</v>
      </c>
      <c r="C65" s="37">
        <v>28022.5</v>
      </c>
      <c r="F65" s="39"/>
    </row>
    <row r="66" spans="1:6" s="38" customFormat="1" ht="24.75" customHeight="1">
      <c r="A66" s="16"/>
      <c r="B66" s="36" t="s">
        <v>49</v>
      </c>
      <c r="C66" s="37">
        <v>20762.5</v>
      </c>
      <c r="F66" s="39"/>
    </row>
    <row r="67" spans="1:6" s="38" customFormat="1" ht="24.75" customHeight="1">
      <c r="A67" s="16"/>
      <c r="B67" s="36" t="s">
        <v>49</v>
      </c>
      <c r="C67" s="37">
        <v>36928.81</v>
      </c>
      <c r="F67" s="39"/>
    </row>
    <row r="68" spans="1:6" s="38" customFormat="1" ht="24.75" customHeight="1">
      <c r="A68" s="16"/>
      <c r="B68" s="36" t="s">
        <v>49</v>
      </c>
      <c r="C68" s="37">
        <v>9064.44</v>
      </c>
      <c r="F68" s="39"/>
    </row>
    <row r="69" spans="1:6" s="38" customFormat="1" ht="24.75" customHeight="1">
      <c r="A69" s="16"/>
      <c r="B69" s="36" t="s">
        <v>49</v>
      </c>
      <c r="C69" s="37">
        <v>16225</v>
      </c>
      <c r="F69" s="39"/>
    </row>
    <row r="70" spans="1:6" s="38" customFormat="1" ht="24.75" customHeight="1">
      <c r="A70" s="16"/>
      <c r="B70" s="36" t="s">
        <v>49</v>
      </c>
      <c r="C70" s="37">
        <v>24662</v>
      </c>
      <c r="F70" s="39"/>
    </row>
    <row r="71" spans="1:6" s="17" customFormat="1">
      <c r="A71" s="16">
        <v>28</v>
      </c>
      <c r="B71" s="14" t="s">
        <v>34</v>
      </c>
      <c r="C71" s="28">
        <v>0</v>
      </c>
      <c r="F71" s="18"/>
    </row>
    <row r="72" spans="1:6" s="17" customFormat="1">
      <c r="A72" s="16">
        <v>29</v>
      </c>
      <c r="B72" s="14" t="s">
        <v>36</v>
      </c>
      <c r="C72" s="28">
        <v>0</v>
      </c>
      <c r="F72" s="18"/>
    </row>
    <row r="73" spans="1:6" s="17" customFormat="1">
      <c r="A73" s="16">
        <v>30</v>
      </c>
      <c r="B73" s="14" t="s">
        <v>11</v>
      </c>
      <c r="C73" s="28">
        <v>0</v>
      </c>
      <c r="F73" s="18"/>
    </row>
    <row r="74" spans="1:6" s="17" customFormat="1">
      <c r="A74" s="16">
        <v>31</v>
      </c>
      <c r="B74" s="14" t="s">
        <v>18</v>
      </c>
      <c r="C74" s="28">
        <v>0</v>
      </c>
      <c r="F74" s="18"/>
    </row>
    <row r="75" spans="1:6" s="17" customFormat="1">
      <c r="A75" s="16">
        <v>32</v>
      </c>
      <c r="B75" s="14" t="s">
        <v>17</v>
      </c>
      <c r="C75" s="28">
        <v>0</v>
      </c>
      <c r="F75" s="18"/>
    </row>
    <row r="76" spans="1:6" s="17" customFormat="1">
      <c r="A76" s="16">
        <v>33</v>
      </c>
      <c r="B76" s="23" t="s">
        <v>12</v>
      </c>
      <c r="C76" s="28">
        <f>C47+C36+C27+C24+C17</f>
        <v>1470747.7999999998</v>
      </c>
      <c r="F76" s="18"/>
    </row>
    <row r="77" spans="1:6" s="19" customFormat="1" ht="21.75" customHeight="1">
      <c r="A77" s="19" t="s">
        <v>13</v>
      </c>
      <c r="B77" s="14"/>
      <c r="C77" s="33"/>
      <c r="F77" s="20"/>
    </row>
    <row r="78" spans="1:6" s="17" customFormat="1">
      <c r="B78" s="21"/>
      <c r="C78" s="32"/>
      <c r="F78" s="18"/>
    </row>
    <row r="79" spans="1:6" s="17" customFormat="1">
      <c r="B79" s="22"/>
      <c r="C79" s="26"/>
      <c r="F79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2023-11-09T08:51:10Z</cp:lastPrinted>
  <dcterms:created xsi:type="dcterms:W3CDTF">2014-08-15T07:01:30Z</dcterms:created>
  <dcterms:modified xsi:type="dcterms:W3CDTF">2023-11-10T06:02:39Z</dcterms:modified>
</cp:coreProperties>
</file>