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Sheet1!$A$1:$C$53</definedName>
  </definedNames>
  <calcPr calcId="124519"/>
</workbook>
</file>

<file path=xl/calcChain.xml><?xml version="1.0" encoding="utf-8"?>
<calcChain xmlns="http://schemas.openxmlformats.org/spreadsheetml/2006/main">
  <c r="C36" i="1"/>
  <c r="C41"/>
  <c r="C39"/>
  <c r="D8" i="2" l="1"/>
  <c r="B5"/>
  <c r="A6"/>
</calcChain>
</file>

<file path=xl/sharedStrings.xml><?xml version="1.0" encoding="utf-8"?>
<sst xmlns="http://schemas.openxmlformats.org/spreadsheetml/2006/main" count="51" uniqueCount="49">
  <si>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</si>
  <si>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</si>
  <si>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</si>
  <si>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</si>
  <si>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</si>
  <si>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</si>
  <si>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</si>
  <si>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</si>
  <si>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</si>
  <si>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</si>
  <si>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</si>
  <si>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</si>
  <si>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</si>
  <si>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</si>
  <si>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</si>
  <si>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</si>
  <si>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</si>
  <si>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</si>
  <si>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</si>
  <si>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</si>
  <si>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</si>
  <si>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</si>
  <si>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</si>
  <si>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</si>
  <si>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</si>
  <si>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</si>
  <si>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</si>
  <si>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</si>
  <si>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</si>
  <si>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</si>
  <si>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</si>
  <si>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</si>
  <si>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</si>
  <si>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</si>
  <si>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</si>
  <si>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</si>
  <si>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</si>
  <si>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</si>
  <si>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</si>
  <si>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</si>
  <si>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</si>
  <si>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</si>
  <si>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</si>
  <si>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</si>
  <si>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</si>
  <si>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 xml:space="preserve">ПРОМЕНЕ НА РАЧУНУ "ОБ СТЕФАН ВИСОКИ"SMED.PALANKA  840-0000000211661-10 ИЗВОД БР.111 </t>
  </si>
  <si>
    <t>05.11.2025.g.</t>
  </si>
  <si>
    <t>JP SRBIJAGAS NOVI SAD</t>
  </si>
  <si>
    <t>EPS AD BEOGRAD</t>
  </si>
</sst>
</file>

<file path=xl/styles.xml><?xml version="1.0" encoding="utf-8"?>
<styleSheet xmlns="http://schemas.openxmlformats.org/spreadsheetml/2006/main">
  <numFmts count="1">
    <numFmt numFmtId="164" formatCode="#,##0.00\ "/>
  </numFmts>
  <fonts count="10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4" fontId="3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right" vertical="top"/>
    </xf>
    <xf numFmtId="2" fontId="8" fillId="0" borderId="13" xfId="0" applyNumberFormat="1" applyFont="1" applyBorder="1" applyAlignment="1">
      <alignment wrapText="1"/>
    </xf>
    <xf numFmtId="4" fontId="8" fillId="0" borderId="9" xfId="0" applyNumberFormat="1" applyFont="1" applyBorder="1" applyAlignment="1">
      <alignment horizontal="right" vertical="top"/>
    </xf>
    <xf numFmtId="4" fontId="9" fillId="0" borderId="9" xfId="0" applyNumberFormat="1" applyFont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4"/>
  <sheetViews>
    <sheetView tabSelected="1" view="pageBreakPreview" topLeftCell="A26" zoomScaleSheetLayoutView="100" workbookViewId="0">
      <selection activeCell="C54" sqref="C5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45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3051261.3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3051261.3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51">
        <v>0</v>
      </c>
    </row>
    <row r="23" spans="1:3" s="16" customFormat="1" ht="24.75" customHeight="1">
      <c r="A23" s="14">
        <v>16</v>
      </c>
      <c r="B23" s="15" t="s">
        <v>28</v>
      </c>
      <c r="C23" s="43">
        <v>0</v>
      </c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15" t="s">
        <v>29</v>
      </c>
      <c r="C27" s="29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33</v>
      </c>
      <c r="C29" s="27">
        <v>0</v>
      </c>
    </row>
    <row r="30" spans="1:3" s="19" customFormat="1" ht="16.5" customHeight="1">
      <c r="A30" s="14">
        <v>23</v>
      </c>
      <c r="B30" s="15" t="s">
        <v>30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15" t="s">
        <v>25</v>
      </c>
      <c r="C32" s="48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39</v>
      </c>
      <c r="C35" s="27">
        <v>0</v>
      </c>
    </row>
    <row r="36" spans="1:3" s="19" customFormat="1">
      <c r="A36" s="14">
        <v>29</v>
      </c>
      <c r="B36" s="15" t="s">
        <v>31</v>
      </c>
      <c r="C36" s="31">
        <f>SUM(C39+C41)</f>
        <v>3051261.3</v>
      </c>
    </row>
    <row r="37" spans="1:3" s="19" customFormat="1">
      <c r="A37" s="14"/>
      <c r="B37" s="64" t="s">
        <v>47</v>
      </c>
      <c r="C37" s="65">
        <v>1455726.03</v>
      </c>
    </row>
    <row r="38" spans="1:3" s="19" customFormat="1">
      <c r="A38" s="14"/>
      <c r="B38" s="64" t="s">
        <v>47</v>
      </c>
      <c r="C38" s="65">
        <v>813.16</v>
      </c>
    </row>
    <row r="39" spans="1:3" s="19" customFormat="1">
      <c r="A39" s="14"/>
      <c r="B39" s="49"/>
      <c r="C39" s="66">
        <f>SUM(C37:C38)</f>
        <v>1456539.19</v>
      </c>
    </row>
    <row r="40" spans="1:3" s="19" customFormat="1">
      <c r="A40" s="14"/>
      <c r="B40" s="64" t="s">
        <v>48</v>
      </c>
      <c r="C40" s="65">
        <v>1594722.11</v>
      </c>
    </row>
    <row r="41" spans="1:3" s="19" customFormat="1">
      <c r="A41" s="14"/>
      <c r="B41" s="49"/>
      <c r="C41" s="66">
        <f>SUM(C40)</f>
        <v>1594722.11</v>
      </c>
    </row>
    <row r="42" spans="1:3" s="19" customFormat="1">
      <c r="A42" s="14"/>
      <c r="B42" s="49"/>
      <c r="C42" s="63"/>
    </row>
    <row r="43" spans="1:3" s="19" customFormat="1">
      <c r="A43" s="14">
        <v>30</v>
      </c>
      <c r="B43" s="49" t="s">
        <v>41</v>
      </c>
      <c r="C43" s="50">
        <v>0</v>
      </c>
    </row>
    <row r="44" spans="1:3" s="19" customFormat="1">
      <c r="A44" s="30">
        <v>31</v>
      </c>
      <c r="B44" s="15" t="s">
        <v>36</v>
      </c>
      <c r="C44" s="29">
        <v>0</v>
      </c>
    </row>
    <row r="45" spans="1:3" s="39" customFormat="1">
      <c r="A45" s="41">
        <v>32</v>
      </c>
      <c r="B45" s="15" t="s">
        <v>42</v>
      </c>
      <c r="C45" s="46">
        <v>0</v>
      </c>
    </row>
    <row r="46" spans="1:3" s="40" customFormat="1">
      <c r="A46" s="41">
        <v>33</v>
      </c>
      <c r="B46" s="15" t="s">
        <v>44</v>
      </c>
      <c r="C46" s="38">
        <v>0</v>
      </c>
    </row>
    <row r="47" spans="1:3" s="19" customFormat="1">
      <c r="A47" s="14">
        <v>34</v>
      </c>
      <c r="B47" s="15" t="s">
        <v>38</v>
      </c>
      <c r="C47" s="47">
        <v>0</v>
      </c>
    </row>
    <row r="48" spans="1:3" s="19" customFormat="1">
      <c r="A48" s="14">
        <v>35</v>
      </c>
      <c r="B48" s="15" t="s">
        <v>27</v>
      </c>
      <c r="C48" s="47">
        <v>0</v>
      </c>
    </row>
    <row r="49" spans="1:3" s="19" customFormat="1" ht="21.75" customHeight="1">
      <c r="A49" s="14">
        <v>36</v>
      </c>
      <c r="B49" s="15" t="s">
        <v>43</v>
      </c>
      <c r="C49" s="27">
        <v>0</v>
      </c>
    </row>
    <row r="50" spans="1:3" s="19" customFormat="1">
      <c r="A50" s="14">
        <v>37</v>
      </c>
      <c r="B50" s="15" t="s">
        <v>32</v>
      </c>
      <c r="C50" s="44">
        <v>0</v>
      </c>
    </row>
    <row r="51" spans="1:3" s="19" customFormat="1">
      <c r="A51" s="14">
        <v>38</v>
      </c>
      <c r="B51" s="15" t="s">
        <v>15</v>
      </c>
      <c r="C51" s="29">
        <v>0</v>
      </c>
    </row>
    <row r="52" spans="1:3" s="19" customFormat="1">
      <c r="A52" s="14">
        <v>39</v>
      </c>
      <c r="B52" s="8" t="s">
        <v>40</v>
      </c>
      <c r="C52" s="43">
        <v>0</v>
      </c>
    </row>
    <row r="53" spans="1:3" s="19" customFormat="1">
      <c r="A53" s="14">
        <v>40</v>
      </c>
      <c r="B53" s="8" t="s">
        <v>11</v>
      </c>
      <c r="C53" s="29">
        <v>3051261.3</v>
      </c>
    </row>
    <row r="54" spans="1:3">
      <c r="C54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2025-11-06T06:28:44Z</dcterms:modified>
</cp:coreProperties>
</file>