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'Sheet1'!$A$1:$C$59</definedName>
  </definedNames>
  <calcPr fullCalcOnLoad="1"/>
</workbook>
</file>

<file path=xl/sharedStrings.xml><?xml version="1.0" encoding="utf-8"?>
<sst xmlns="http://schemas.openxmlformats.org/spreadsheetml/2006/main" count="63" uniqueCount="63">
  <si>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</si>
  <si>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</si>
  <si>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</si>
  <si>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</si>
  <si>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</si>
  <si>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</si>
  <si>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</si>
  <si>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</si>
  <si>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</si>
  <si>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</si>
  <si>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</si>
  <si>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</si>
  <si>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</si>
  <si>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</si>
  <si>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</si>
  <si>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</si>
  <si>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</si>
  <si>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</si>
  <si>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</si>
  <si>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</si>
  <si>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</si>
  <si>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</si>
  <si>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</si>
  <si>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</si>
  <si>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</si>
  <si>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</si>
  <si>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</si>
  <si>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</si>
  <si>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</si>
  <si>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</si>
  <si>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</si>
  <si>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</si>
  <si>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</si>
  <si>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</si>
  <si>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</si>
  <si>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</si>
  <si>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</si>
  <si>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</si>
  <si>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</si>
  <si>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</si>
  <si>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</si>
  <si>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</si>
  <si>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</si>
  <si>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</si>
  <si>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</si>
  <si>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</si>
  <si>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</si>
  <si>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</si>
  <si>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</si>
  <si>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</si>
  <si>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</si>
  <si>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</si>
  <si>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</si>
  <si>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Србијагас</t>
  </si>
  <si>
    <t>ПРОМЕНЕ НА РАЧУНУ "ОБ СТЕФАН ВИСОКИ"SMED.PALANKA  840-0000000211661-10 ИЗВОД БР 135</t>
  </si>
  <si>
    <t>03.08.2020.g.</t>
  </si>
  <si>
    <t xml:space="preserve">Мессер техногас ад </t>
  </si>
  <si>
    <t>Институт за трансфузију крви Србије</t>
  </si>
  <si>
    <t>У.Р.П.А.Дивна</t>
  </si>
  <si>
    <t>Давид Пајић Дака доо</t>
  </si>
  <si>
    <t>РЕФ Транс 90 доо</t>
  </si>
  <si>
    <t>Рачуновотство доо</t>
  </si>
  <si>
    <t>Синофарм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</si>
</sst>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view="pageBreakPreview" zoomScaleSheetLayoutView="100" zoomScalePageLayoutView="0" workbookViewId="0" topLeftCell="A43">
      <selection activeCell="B60" sqref="B60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22.00390625" style="0" customWidth="1"/>
    <col min="8" max="8" width="22.28125" style="7" customWidth="1"/>
    <col min="9" max="9" width="20.8515625" style="0" customWidth="1"/>
    <col min="10" max="10" width="25.8515625" style="0" customWidth="1"/>
    <col min="11" max="11" width="16.28125" style="14" customWidth="1"/>
    <col min="12" max="12" width="15.28125" style="0" customWidth="1"/>
    <col min="13" max="13" width="20.421875" style="14" customWidth="1"/>
  </cols>
  <sheetData>
    <row r="1" spans="1:13" s="1" customFormat="1" ht="35.25" customHeight="1">
      <c r="A1" s="38" t="s">
        <v>54</v>
      </c>
      <c r="B1" s="39"/>
      <c r="C1" s="40"/>
      <c r="H1" s="5"/>
      <c r="J1" s="9"/>
      <c r="K1" s="11"/>
      <c r="L1" s="9"/>
      <c r="M1" s="11"/>
    </row>
    <row r="2" spans="1:13" s="1" customFormat="1" ht="39" customHeight="1">
      <c r="A2" s="41"/>
      <c r="B2" s="42"/>
      <c r="C2" s="43"/>
      <c r="H2" s="5"/>
      <c r="K2" s="12"/>
      <c r="M2" s="12"/>
    </row>
    <row r="3" spans="1:13" s="2" customFormat="1" ht="23.25" customHeight="1">
      <c r="A3" s="44"/>
      <c r="B3" s="45"/>
      <c r="C3" s="46"/>
      <c r="H3" s="6"/>
      <c r="K3" s="13"/>
      <c r="M3" s="13"/>
    </row>
    <row r="4" spans="2:13" s="2" customFormat="1" ht="24.75" customHeight="1">
      <c r="B4" s="17"/>
      <c r="C4" s="24" t="s">
        <v>55</v>
      </c>
      <c r="H4" s="6"/>
      <c r="K4" s="13"/>
      <c r="M4" s="13"/>
    </row>
    <row r="5" spans="2:13" s="2" customFormat="1" ht="18" hidden="1">
      <c r="B5" s="18"/>
      <c r="C5" s="18"/>
      <c r="H5" s="6"/>
      <c r="K5" s="13"/>
      <c r="M5" s="13"/>
    </row>
    <row r="6" spans="1:13" s="2" customFormat="1" ht="18" customHeight="1">
      <c r="A6" s="2" t="s">
        <v>0</v>
      </c>
      <c r="B6" s="25" t="s">
        <v>8</v>
      </c>
      <c r="C6" s="15">
        <v>0</v>
      </c>
      <c r="H6" s="8"/>
      <c r="K6" s="13"/>
      <c r="M6" s="13"/>
    </row>
    <row r="7" spans="1:13" s="2" customFormat="1" ht="18" customHeight="1">
      <c r="A7" s="2" t="s">
        <v>1</v>
      </c>
      <c r="B7" s="25" t="s">
        <v>40</v>
      </c>
      <c r="C7" s="37">
        <v>1090559.61</v>
      </c>
      <c r="H7" s="8"/>
      <c r="K7" s="13"/>
      <c r="L7" s="10"/>
      <c r="M7" s="13"/>
    </row>
    <row r="8" spans="1:13" s="2" customFormat="1" ht="18" customHeight="1">
      <c r="A8" s="2" t="s">
        <v>2</v>
      </c>
      <c r="B8" s="25" t="s">
        <v>9</v>
      </c>
      <c r="C8" s="15">
        <v>1800</v>
      </c>
      <c r="H8" s="8"/>
      <c r="K8" s="13"/>
      <c r="M8" s="13"/>
    </row>
    <row r="9" spans="1:13" s="2" customFormat="1" ht="18" customHeight="1">
      <c r="A9" s="2" t="s">
        <v>3</v>
      </c>
      <c r="B9" s="25" t="s">
        <v>10</v>
      </c>
      <c r="C9" s="15">
        <v>0</v>
      </c>
      <c r="H9" s="8"/>
      <c r="K9" s="13"/>
      <c r="M9" s="13"/>
    </row>
    <row r="10" spans="1:13" s="2" customFormat="1" ht="18" customHeight="1">
      <c r="A10" s="2" t="s">
        <v>4</v>
      </c>
      <c r="B10" s="25" t="s">
        <v>11</v>
      </c>
      <c r="C10" s="15">
        <v>0</v>
      </c>
      <c r="H10" s="8"/>
      <c r="K10" s="13"/>
      <c r="M10" s="13"/>
    </row>
    <row r="11" spans="1:13" s="2" customFormat="1" ht="18" customHeight="1">
      <c r="A11" s="2" t="s">
        <v>5</v>
      </c>
      <c r="B11" s="25" t="s">
        <v>39</v>
      </c>
      <c r="C11" s="15">
        <v>0</v>
      </c>
      <c r="H11" s="8"/>
      <c r="K11" s="13"/>
      <c r="M11" s="13"/>
    </row>
    <row r="12" spans="1:13" s="2" customFormat="1" ht="18" customHeight="1">
      <c r="A12" s="2" t="s">
        <v>6</v>
      </c>
      <c r="B12" s="25" t="s">
        <v>12</v>
      </c>
      <c r="C12" s="15">
        <f>C8+C7</f>
        <v>1092359.61</v>
      </c>
      <c r="H12" s="8"/>
      <c r="K12" s="13"/>
      <c r="M12" s="13"/>
    </row>
    <row r="13" spans="1:13" s="2" customFormat="1" ht="18" customHeight="1">
      <c r="A13" s="2" t="s">
        <v>7</v>
      </c>
      <c r="B13" s="25" t="s">
        <v>13</v>
      </c>
      <c r="C13" s="15">
        <v>0</v>
      </c>
      <c r="H13" s="8"/>
      <c r="K13" s="13"/>
      <c r="M13" s="13"/>
    </row>
    <row r="14" spans="2:13" s="2" customFormat="1" ht="18" hidden="1">
      <c r="B14" s="25"/>
      <c r="C14" s="26">
        <f>SUM(C8:C12)</f>
        <v>1094159.61</v>
      </c>
      <c r="H14" s="8"/>
      <c r="K14" s="13"/>
      <c r="M14" s="13"/>
    </row>
    <row r="15" spans="2:13" s="2" customFormat="1" ht="23.25" customHeight="1">
      <c r="B15" s="47" t="s">
        <v>14</v>
      </c>
      <c r="C15" s="48"/>
      <c r="D15" s="15"/>
      <c r="H15" s="8"/>
      <c r="K15" s="13"/>
      <c r="M15" s="13"/>
    </row>
    <row r="16" spans="1:13" s="2" customFormat="1" ht="24" customHeight="1">
      <c r="A16" s="3">
        <v>1</v>
      </c>
      <c r="B16" s="18" t="s">
        <v>15</v>
      </c>
      <c r="C16" s="22">
        <v>0</v>
      </c>
      <c r="H16" s="8"/>
      <c r="I16" s="4"/>
      <c r="K16" s="13"/>
      <c r="M16" s="13"/>
    </row>
    <row r="17" spans="1:13" s="2" customFormat="1" ht="25.5" customHeight="1">
      <c r="A17" s="3">
        <v>2</v>
      </c>
      <c r="B17" s="18" t="s">
        <v>16</v>
      </c>
      <c r="C17" s="22">
        <v>0</v>
      </c>
      <c r="H17" s="6"/>
      <c r="K17" s="13"/>
      <c r="M17" s="13"/>
    </row>
    <row r="18" spans="1:13" s="2" customFormat="1" ht="24" customHeight="1">
      <c r="A18" s="3">
        <v>3</v>
      </c>
      <c r="B18" s="18" t="s">
        <v>17</v>
      </c>
      <c r="C18" s="22">
        <v>0</v>
      </c>
      <c r="H18" s="6"/>
      <c r="J18" s="10"/>
      <c r="K18" s="13"/>
      <c r="M18" s="13"/>
    </row>
    <row r="19" spans="1:13" s="2" customFormat="1" ht="24.75" customHeight="1">
      <c r="A19" s="3">
        <v>4</v>
      </c>
      <c r="B19" s="18" t="s">
        <v>43</v>
      </c>
      <c r="C19" s="22">
        <v>0</v>
      </c>
      <c r="H19" s="6"/>
      <c r="J19" s="10"/>
      <c r="K19" s="13"/>
      <c r="M19" s="13"/>
    </row>
    <row r="20" spans="1:13" s="2" customFormat="1" ht="23.25" customHeight="1">
      <c r="A20" s="3">
        <v>5</v>
      </c>
      <c r="B20" s="18" t="s">
        <v>30</v>
      </c>
      <c r="C20" s="22">
        <v>0</v>
      </c>
      <c r="H20" s="6"/>
      <c r="K20" s="13"/>
      <c r="M20" s="13"/>
    </row>
    <row r="21" spans="1:13" s="2" customFormat="1" ht="23.25" customHeight="1">
      <c r="A21" s="3">
        <v>6</v>
      </c>
      <c r="B21" s="18" t="s">
        <v>42</v>
      </c>
      <c r="C21" s="22">
        <v>189814.76</v>
      </c>
      <c r="H21" s="6"/>
      <c r="K21" s="13"/>
      <c r="M21" s="13"/>
    </row>
    <row r="22" spans="1:13" s="2" customFormat="1" ht="23.25" customHeight="1">
      <c r="A22" s="3"/>
      <c r="B22" s="18" t="s">
        <v>56</v>
      </c>
      <c r="C22" s="22">
        <v>189814.76</v>
      </c>
      <c r="H22" s="6"/>
      <c r="K22" s="13"/>
      <c r="M22" s="13"/>
    </row>
    <row r="23" spans="1:13" s="2" customFormat="1" ht="23.25" customHeight="1">
      <c r="A23" s="3">
        <v>7</v>
      </c>
      <c r="B23" s="18" t="s">
        <v>28</v>
      </c>
      <c r="C23" s="22">
        <v>0</v>
      </c>
      <c r="H23" s="6"/>
      <c r="K23" s="13"/>
      <c r="M23" s="13"/>
    </row>
    <row r="24" spans="1:13" s="2" customFormat="1" ht="25.5" customHeight="1">
      <c r="A24" s="3">
        <v>8</v>
      </c>
      <c r="B24" s="18" t="s">
        <v>44</v>
      </c>
      <c r="C24" s="22">
        <v>0</v>
      </c>
      <c r="H24" s="6"/>
      <c r="K24" s="13"/>
      <c r="M24" s="13"/>
    </row>
    <row r="25" spans="1:13" s="2" customFormat="1" ht="25.5" customHeight="1">
      <c r="A25" s="3">
        <v>9</v>
      </c>
      <c r="B25" s="18" t="s">
        <v>50</v>
      </c>
      <c r="C25" s="22">
        <v>0</v>
      </c>
      <c r="H25" s="6"/>
      <c r="K25" s="13"/>
      <c r="M25" s="13"/>
    </row>
    <row r="26" spans="1:13" s="2" customFormat="1" ht="22.5" customHeight="1">
      <c r="A26" s="3">
        <v>10</v>
      </c>
      <c r="B26" s="18" t="s">
        <v>18</v>
      </c>
      <c r="C26" s="22">
        <v>0</v>
      </c>
      <c r="H26" s="27"/>
      <c r="K26" s="13"/>
      <c r="M26" s="13"/>
    </row>
    <row r="27" spans="1:13" s="2" customFormat="1" ht="24.75" customHeight="1">
      <c r="A27" s="3">
        <v>11</v>
      </c>
      <c r="B27" s="18" t="s">
        <v>27</v>
      </c>
      <c r="C27" s="22">
        <v>0</v>
      </c>
      <c r="H27" s="27"/>
      <c r="K27" s="13"/>
      <c r="M27" s="13"/>
    </row>
    <row r="28" spans="1:13" s="2" customFormat="1" ht="27" customHeight="1">
      <c r="A28" s="3">
        <v>12</v>
      </c>
      <c r="B28" s="18" t="s">
        <v>33</v>
      </c>
      <c r="C28" s="22">
        <v>830282.85</v>
      </c>
      <c r="H28" s="6"/>
      <c r="K28" s="13"/>
      <c r="M28" s="13"/>
    </row>
    <row r="29" spans="1:13" s="2" customFormat="1" ht="27" customHeight="1">
      <c r="A29" s="3"/>
      <c r="B29" s="18" t="s">
        <v>57</v>
      </c>
      <c r="C29" s="22">
        <v>830282.85</v>
      </c>
      <c r="H29" s="6"/>
      <c r="K29" s="13"/>
      <c r="M29" s="13"/>
    </row>
    <row r="30" spans="1:13" s="2" customFormat="1" ht="34.5" customHeight="1">
      <c r="A30" s="3">
        <v>13</v>
      </c>
      <c r="B30" s="18" t="s">
        <v>46</v>
      </c>
      <c r="C30" s="22">
        <v>0</v>
      </c>
      <c r="H30" s="6"/>
      <c r="K30" s="13"/>
      <c r="M30" s="13"/>
    </row>
    <row r="31" spans="1:13" s="2" customFormat="1" ht="34.5" customHeight="1">
      <c r="A31" s="3">
        <v>14</v>
      </c>
      <c r="B31" s="18" t="s">
        <v>41</v>
      </c>
      <c r="C31" s="22">
        <v>0</v>
      </c>
      <c r="H31" s="6"/>
      <c r="K31" s="13"/>
      <c r="M31" s="13"/>
    </row>
    <row r="32" spans="1:13" s="2" customFormat="1" ht="21.75" customHeight="1">
      <c r="A32" s="3">
        <v>15</v>
      </c>
      <c r="B32" s="18" t="s">
        <v>34</v>
      </c>
      <c r="C32" s="22">
        <v>70462</v>
      </c>
      <c r="H32" s="6"/>
      <c r="K32" s="13"/>
      <c r="M32" s="13"/>
    </row>
    <row r="33" spans="1:13" s="2" customFormat="1" ht="21.75" customHeight="1">
      <c r="A33" s="3"/>
      <c r="B33" s="18" t="s">
        <v>58</v>
      </c>
      <c r="C33" s="22">
        <v>11500</v>
      </c>
      <c r="H33" s="6"/>
      <c r="K33" s="13"/>
      <c r="M33" s="13"/>
    </row>
    <row r="34" spans="1:13" s="2" customFormat="1" ht="21.75" customHeight="1">
      <c r="A34" s="3"/>
      <c r="B34" s="18" t="s">
        <v>59</v>
      </c>
      <c r="C34" s="22">
        <v>12240</v>
      </c>
      <c r="H34" s="6"/>
      <c r="K34" s="13"/>
      <c r="M34" s="13"/>
    </row>
    <row r="35" spans="1:13" s="2" customFormat="1" ht="21.75" customHeight="1">
      <c r="A35" s="3"/>
      <c r="B35" s="18" t="s">
        <v>60</v>
      </c>
      <c r="C35" s="22">
        <v>27310</v>
      </c>
      <c r="H35" s="6"/>
      <c r="K35" s="13"/>
      <c r="M35" s="13"/>
    </row>
    <row r="36" spans="1:13" s="2" customFormat="1" ht="21.75" customHeight="1">
      <c r="A36" s="3"/>
      <c r="B36" s="18" t="s">
        <v>61</v>
      </c>
      <c r="C36" s="22">
        <v>18500</v>
      </c>
      <c r="H36" s="6"/>
      <c r="K36" s="13"/>
      <c r="M36" s="13"/>
    </row>
    <row r="37" spans="1:13" s="2" customFormat="1" ht="21.75" customHeight="1">
      <c r="A37" s="3"/>
      <c r="B37" s="18" t="s">
        <v>62</v>
      </c>
      <c r="C37" s="22">
        <v>912</v>
      </c>
      <c r="H37" s="6"/>
      <c r="K37" s="13"/>
      <c r="M37" s="13"/>
    </row>
    <row r="38" spans="1:13" s="2" customFormat="1" ht="21.75" customHeight="1">
      <c r="A38" s="3">
        <v>16</v>
      </c>
      <c r="B38" s="18" t="s">
        <v>29</v>
      </c>
      <c r="C38" s="22">
        <v>0</v>
      </c>
      <c r="H38" s="6"/>
      <c r="K38" s="13"/>
      <c r="M38" s="13"/>
    </row>
    <row r="39" spans="1:13" s="2" customFormat="1" ht="24" customHeight="1">
      <c r="A39" s="3">
        <v>17</v>
      </c>
      <c r="B39" s="18" t="s">
        <v>36</v>
      </c>
      <c r="C39" s="22">
        <v>0</v>
      </c>
      <c r="H39" s="6"/>
      <c r="K39" s="13"/>
      <c r="M39" s="13"/>
    </row>
    <row r="40" spans="1:13" s="2" customFormat="1" ht="24" customHeight="1">
      <c r="A40" s="3">
        <v>18</v>
      </c>
      <c r="B40" s="18" t="s">
        <v>48</v>
      </c>
      <c r="C40" s="22">
        <v>0</v>
      </c>
      <c r="H40" s="6"/>
      <c r="K40" s="13"/>
      <c r="M40" s="13"/>
    </row>
    <row r="41" spans="1:13" s="2" customFormat="1" ht="24.75" customHeight="1">
      <c r="A41" s="3">
        <v>19</v>
      </c>
      <c r="B41" s="18" t="s">
        <v>32</v>
      </c>
      <c r="C41" s="22">
        <v>0</v>
      </c>
      <c r="H41" s="6"/>
      <c r="K41" s="13"/>
      <c r="M41" s="13"/>
    </row>
    <row r="42" spans="1:13" s="2" customFormat="1" ht="25.5" customHeight="1">
      <c r="A42" s="3">
        <v>20</v>
      </c>
      <c r="B42" s="18" t="s">
        <v>47</v>
      </c>
      <c r="C42" s="22">
        <v>0</v>
      </c>
      <c r="H42" s="6"/>
      <c r="K42" s="13"/>
      <c r="M42" s="13"/>
    </row>
    <row r="43" spans="1:13" s="2" customFormat="1" ht="22.5" customHeight="1">
      <c r="A43" s="3">
        <v>21</v>
      </c>
      <c r="B43" s="19" t="s">
        <v>45</v>
      </c>
      <c r="C43" s="22">
        <v>0</v>
      </c>
      <c r="H43" s="6"/>
      <c r="K43" s="13"/>
      <c r="M43" s="13"/>
    </row>
    <row r="44" spans="1:13" s="2" customFormat="1" ht="23.25" customHeight="1">
      <c r="A44" s="3">
        <v>22</v>
      </c>
      <c r="B44" s="18" t="s">
        <v>37</v>
      </c>
      <c r="C44" s="22">
        <v>0</v>
      </c>
      <c r="H44" s="6"/>
      <c r="K44" s="13"/>
      <c r="M44" s="13"/>
    </row>
    <row r="45" spans="1:13" s="2" customFormat="1" ht="25.5" customHeight="1">
      <c r="A45" s="3">
        <v>23</v>
      </c>
      <c r="B45" s="18" t="s">
        <v>24</v>
      </c>
      <c r="C45" s="22">
        <v>0</v>
      </c>
      <c r="H45" s="6"/>
      <c r="K45" s="13"/>
      <c r="M45" s="13"/>
    </row>
    <row r="46" spans="1:13" s="2" customFormat="1" ht="24" customHeight="1">
      <c r="A46" s="3">
        <v>24</v>
      </c>
      <c r="B46" s="18" t="s">
        <v>26</v>
      </c>
      <c r="C46" s="22">
        <v>0</v>
      </c>
      <c r="H46" s="23"/>
      <c r="K46" s="13"/>
      <c r="M46" s="13"/>
    </row>
    <row r="47" spans="1:13" s="2" customFormat="1" ht="24.75" customHeight="1">
      <c r="A47" s="3">
        <v>25</v>
      </c>
      <c r="B47" s="18" t="s">
        <v>31</v>
      </c>
      <c r="C47" s="22">
        <v>0</v>
      </c>
      <c r="H47" s="15"/>
      <c r="K47" s="13"/>
      <c r="M47" s="13"/>
    </row>
    <row r="48" spans="1:13" s="28" customFormat="1" ht="23.25" customHeight="1">
      <c r="A48" s="3">
        <v>26</v>
      </c>
      <c r="B48" s="18" t="s">
        <v>19</v>
      </c>
      <c r="C48" s="22">
        <v>0</v>
      </c>
      <c r="H48" s="29"/>
      <c r="K48" s="30"/>
      <c r="M48" s="30"/>
    </row>
    <row r="49" spans="1:13" s="28" customFormat="1" ht="21" customHeight="1">
      <c r="A49" s="3">
        <v>27</v>
      </c>
      <c r="B49" s="18" t="s">
        <v>35</v>
      </c>
      <c r="C49" s="22">
        <v>0</v>
      </c>
      <c r="H49" s="29"/>
      <c r="K49" s="30"/>
      <c r="M49" s="30"/>
    </row>
    <row r="50" spans="1:13" s="28" customFormat="1" ht="23.25" customHeight="1">
      <c r="A50" s="3">
        <v>28</v>
      </c>
      <c r="B50" s="18" t="s">
        <v>38</v>
      </c>
      <c r="C50" s="22">
        <v>0</v>
      </c>
      <c r="H50" s="29"/>
      <c r="K50" s="30"/>
      <c r="M50" s="30"/>
    </row>
    <row r="51" spans="1:13" s="28" customFormat="1" ht="23.25" customHeight="1">
      <c r="A51" s="3"/>
      <c r="B51" s="18" t="s">
        <v>53</v>
      </c>
      <c r="C51" s="22">
        <v>0</v>
      </c>
      <c r="H51" s="29"/>
      <c r="K51" s="30"/>
      <c r="M51" s="30"/>
    </row>
    <row r="52" spans="1:13" s="28" customFormat="1" ht="23.25" customHeight="1">
      <c r="A52" s="3">
        <v>29</v>
      </c>
      <c r="B52" s="18" t="s">
        <v>52</v>
      </c>
      <c r="C52" s="22">
        <v>0</v>
      </c>
      <c r="H52" s="29"/>
      <c r="K52" s="30"/>
      <c r="M52" s="30"/>
    </row>
    <row r="53" spans="1:13" s="28" customFormat="1" ht="20.25" customHeight="1">
      <c r="A53" s="3">
        <v>30</v>
      </c>
      <c r="B53" s="18" t="s">
        <v>49</v>
      </c>
      <c r="C53" s="22">
        <v>1800</v>
      </c>
      <c r="H53" s="29"/>
      <c r="K53" s="30"/>
      <c r="M53" s="30"/>
    </row>
    <row r="54" spans="1:13" s="28" customFormat="1" ht="20.25" customHeight="1">
      <c r="A54" s="3"/>
      <c r="B54" s="18" t="s">
        <v>51</v>
      </c>
      <c r="C54" s="22">
        <v>1800</v>
      </c>
      <c r="H54" s="29"/>
      <c r="K54" s="30"/>
      <c r="M54" s="30"/>
    </row>
    <row r="55" spans="1:13" s="28" customFormat="1" ht="18">
      <c r="A55" s="3">
        <v>31</v>
      </c>
      <c r="B55" s="18" t="s">
        <v>20</v>
      </c>
      <c r="C55" s="22">
        <v>0</v>
      </c>
      <c r="H55" s="29"/>
      <c r="K55" s="30"/>
      <c r="M55" s="30"/>
    </row>
    <row r="56" spans="1:13" s="28" customFormat="1" ht="18">
      <c r="A56" s="3">
        <v>32</v>
      </c>
      <c r="B56" s="18" t="s">
        <v>21</v>
      </c>
      <c r="C56" s="22">
        <v>0</v>
      </c>
      <c r="H56" s="29"/>
      <c r="K56" s="30"/>
      <c r="M56" s="30"/>
    </row>
    <row r="57" spans="1:13" s="28" customFormat="1" ht="18">
      <c r="A57" s="3">
        <v>33</v>
      </c>
      <c r="B57" s="18" t="s">
        <v>22</v>
      </c>
      <c r="C57" s="22">
        <v>0</v>
      </c>
      <c r="H57" s="29"/>
      <c r="K57" s="30"/>
      <c r="M57" s="30"/>
    </row>
    <row r="58" spans="1:13" s="28" customFormat="1" ht="18">
      <c r="A58" s="31">
        <v>34</v>
      </c>
      <c r="B58" s="19" t="s">
        <v>23</v>
      </c>
      <c r="C58" s="32">
        <f>C53+C32+C28+C21</f>
        <v>1092359.6099999999</v>
      </c>
      <c r="H58" s="29"/>
      <c r="K58" s="30"/>
      <c r="M58" s="30"/>
    </row>
    <row r="59" spans="1:13" s="33" customFormat="1" ht="21.75" customHeight="1">
      <c r="A59" s="33" t="s">
        <v>25</v>
      </c>
      <c r="B59" s="25"/>
      <c r="C59" s="34"/>
      <c r="H59" s="35"/>
      <c r="K59" s="36"/>
      <c r="M59" s="36"/>
    </row>
    <row r="60" spans="2:3" ht="18">
      <c r="B60" s="20"/>
      <c r="C60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2020-08-04T05:11:53Z</dcterms:modified>
  <cp:category/>
  <cp:version/>
  <cp:contentType/>
  <cp:contentStatus/>
</cp:coreProperties>
</file>