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18060" windowHeight="10875"/>
  </bookViews>
  <sheets>
    <sheet name="Sheet1" sheetId="1" r:id="rId1"/>
    <sheet name="Лист1" sheetId="2" r:id="rId2"/>
  </sheets>
  <definedNames>
    <definedName name="_xlnm.Print_Area" localSheetId="0">Sheet1!$A$1:$C$48</definedName>
  </definedNames>
  <calcPr calcId="124519"/>
</workbook>
</file>

<file path=xl/calcChain.xml><?xml version="1.0" encoding="utf-8"?>
<calcChain xmlns="http://schemas.openxmlformats.org/spreadsheetml/2006/main">
  <c r="C48" i="1"/>
  <c r="D8" i="2"/>
  <c r="B5"/>
  <c r="A6"/>
</calcChain>
</file>

<file path=xl/sharedStrings.xml><?xml version="1.0" encoding="utf-8"?>
<sst xmlns="http://schemas.openxmlformats.org/spreadsheetml/2006/main" count="49" uniqueCount="48">
  <si>
    <t>1.</t>
  </si>
  <si>
    <t>2.</t>
  </si>
  <si>
    <t>3.</t>
  </si>
  <si>
    <t>4.</t>
  </si>
  <si>
    <t>5.</t>
  </si>
  <si>
    <t>Стање предходног дана</t>
  </si>
  <si>
    <t>Пренос са сопственог рачуна</t>
  </si>
  <si>
    <t>Наплата штете од осигурања</t>
  </si>
  <si>
    <t>Исплате обавеза</t>
  </si>
  <si>
    <t>Стање на рачуну</t>
  </si>
  <si>
    <t>Извршена плаћања по наменама</t>
  </si>
  <si>
    <t>Укупно извршено плаћање по наменама</t>
  </si>
  <si>
    <t>Уплате средстава РФЗО</t>
  </si>
  <si>
    <t>Материјални трошкови-асигнација варијабилни</t>
  </si>
  <si>
    <t xml:space="preserve">Материјални трошкови-асигнација </t>
  </si>
  <si>
    <t>Заплена средстава</t>
  </si>
  <si>
    <t>Остале уплате</t>
  </si>
  <si>
    <t>Уплате средстава Министарства здравља</t>
  </si>
  <si>
    <t>Санитетско потрошни материјал-асигнација</t>
  </si>
  <si>
    <t>Лекови-асигнација</t>
  </si>
  <si>
    <t>Лекови-директно плаћање</t>
  </si>
  <si>
    <t>Цитостатици-директно плаћање</t>
  </si>
  <si>
    <t>Лекови за хемофилију-директно плаћање</t>
  </si>
  <si>
    <t>Имплатанти у ортопедији-директно плаћање</t>
  </si>
  <si>
    <t>Материјал за дијализу-директно плаћање</t>
  </si>
  <si>
    <t>Санитетско потрошни материјал-директно плаћање</t>
  </si>
  <si>
    <t>Материјал за дијализу-асигнација</t>
  </si>
  <si>
    <t>Крв и продукти од крви-асигнација</t>
  </si>
  <si>
    <t>Цитостатици-асигнација</t>
  </si>
  <si>
    <t>Остали уградни материјал у ортопедији-асигнација</t>
  </si>
  <si>
    <t>Санитетско потрошни материјал-асигнација варијаби.</t>
  </si>
  <si>
    <t>Енергенти-директно плаћање</t>
  </si>
  <si>
    <t>Остале уплате-министарство здарвља</t>
  </si>
  <si>
    <t>Имплатанти у ортопедији-асигнација</t>
  </si>
  <si>
    <t>Лекови са Ц листе-асигнација</t>
  </si>
  <si>
    <t>Лекови-асигнација-варијабилни</t>
  </si>
  <si>
    <t>Уградни материјал у ортопедији-директна плаћања</t>
  </si>
  <si>
    <t>Лекови са Ц листе-директна плаћања</t>
  </si>
  <si>
    <t>Исхрана пацијената-директна плаћања</t>
  </si>
  <si>
    <t>Енергенти-асигнације</t>
  </si>
  <si>
    <t>Медицински гасови</t>
  </si>
  <si>
    <t xml:space="preserve">Oстали уградни материјал-асигнација </t>
  </si>
  <si>
    <t>Реагенси-директна плаћања</t>
  </si>
  <si>
    <t>Лекови ван листе лекова-асигнација</t>
  </si>
  <si>
    <t>Реагенси-асигнација</t>
  </si>
  <si>
    <t>ПРОМЕНЕ НА РАЧУНУ "ОБ СТЕФАН ВИСОКИ"SMED.PALANKA  840-0000000211661-10 ИЗВОД БР 122</t>
  </si>
  <si>
    <t>01.12.2025.g.</t>
  </si>
  <si>
    <t>ZAVOD ZA JAVNO ZDRAVLJE POZAREVAC</t>
  </si>
</sst>
</file>

<file path=xl/styles.xml><?xml version="1.0" encoding="utf-8"?>
<styleSheet xmlns="http://schemas.openxmlformats.org/spreadsheetml/2006/main">
  <numFmts count="1">
    <numFmt numFmtId="164" formatCode="#,##0.00\ "/>
  </numFmts>
  <fonts count="9">
    <font>
      <sz val="10"/>
      <name val="Arial"/>
      <charset val="238"/>
    </font>
    <font>
      <sz val="8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b/>
      <sz val="14"/>
      <name val="Arial"/>
      <family val="2"/>
    </font>
    <font>
      <sz val="14"/>
      <name val="Arial"/>
      <family val="2"/>
    </font>
    <font>
      <sz val="11"/>
      <color indexed="8"/>
      <name val="Calibri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rgb="FF000000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Border="0" applyProtection="0"/>
  </cellStyleXfs>
  <cellXfs count="66">
    <xf numFmtId="0" fontId="0" fillId="0" borderId="0" xfId="0"/>
    <xf numFmtId="0" fontId="0" fillId="0" borderId="1" xfId="0" applyBorder="1" applyAlignment="1">
      <alignment wrapText="1"/>
    </xf>
    <xf numFmtId="0" fontId="2" fillId="0" borderId="1" xfId="0" applyFont="1" applyBorder="1"/>
    <xf numFmtId="2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2" fontId="5" fillId="0" borderId="2" xfId="0" applyNumberFormat="1" applyFont="1" applyBorder="1" applyAlignment="1">
      <alignment vertical="top"/>
    </xf>
    <xf numFmtId="2" fontId="4" fillId="0" borderId="1" xfId="0" applyNumberFormat="1" applyFont="1" applyBorder="1" applyAlignment="1">
      <alignment wrapText="1"/>
    </xf>
    <xf numFmtId="2" fontId="5" fillId="0" borderId="0" xfId="0" applyNumberFormat="1" applyFont="1"/>
    <xf numFmtId="2" fontId="3" fillId="0" borderId="3" xfId="0" applyNumberFormat="1" applyFont="1" applyBorder="1" applyAlignment="1">
      <alignment wrapText="1"/>
    </xf>
    <xf numFmtId="0" fontId="5" fillId="0" borderId="0" xfId="0" applyFont="1"/>
    <xf numFmtId="1" fontId="2" fillId="0" borderId="1" xfId="0" applyNumberFormat="1" applyFont="1" applyBorder="1" applyAlignment="1">
      <alignment horizontal="left"/>
    </xf>
    <xf numFmtId="4" fontId="0" fillId="0" borderId="0" xfId="0" applyNumberFormat="1"/>
    <xf numFmtId="2" fontId="2" fillId="0" borderId="1" xfId="0" applyNumberFormat="1" applyFont="1" applyBorder="1" applyAlignment="1">
      <alignment wrapText="1"/>
    </xf>
    <xf numFmtId="2" fontId="2" fillId="0" borderId="2" xfId="0" applyNumberFormat="1" applyFont="1" applyBorder="1" applyAlignment="1">
      <alignment wrapText="1"/>
    </xf>
    <xf numFmtId="0" fontId="3" fillId="0" borderId="1" xfId="0" applyFont="1" applyBorder="1" applyAlignment="1">
      <alignment horizontal="left" vertical="center"/>
    </xf>
    <xf numFmtId="2" fontId="3" fillId="0" borderId="1" xfId="0" applyNumberFormat="1" applyFont="1" applyBorder="1" applyAlignment="1">
      <alignment wrapText="1"/>
    </xf>
    <xf numFmtId="0" fontId="3" fillId="0" borderId="1" xfId="0" applyFont="1" applyBorder="1"/>
    <xf numFmtId="2" fontId="3" fillId="0" borderId="2" xfId="0" applyNumberFormat="1" applyFont="1" applyBorder="1" applyAlignment="1">
      <alignment wrapText="1"/>
    </xf>
    <xf numFmtId="2" fontId="3" fillId="2" borderId="1" xfId="0" applyNumberFormat="1" applyFont="1" applyFill="1" applyBorder="1" applyAlignment="1">
      <alignment wrapText="1"/>
    </xf>
    <xf numFmtId="0" fontId="7" fillId="0" borderId="0" xfId="0" applyFont="1"/>
    <xf numFmtId="0" fontId="7" fillId="2" borderId="0" xfId="0" applyFont="1" applyFill="1"/>
    <xf numFmtId="0" fontId="4" fillId="2" borderId="2" xfId="0" applyFont="1" applyFill="1" applyBorder="1" applyAlignment="1">
      <alignment horizontal="center"/>
    </xf>
    <xf numFmtId="0" fontId="4" fillId="2" borderId="1" xfId="0" applyFont="1" applyFill="1" applyBorder="1" applyAlignment="1">
      <alignment wrapText="1"/>
    </xf>
    <xf numFmtId="4" fontId="2" fillId="2" borderId="1" xfId="0" applyNumberFormat="1" applyFont="1" applyFill="1" applyBorder="1"/>
    <xf numFmtId="4" fontId="2" fillId="2" borderId="2" xfId="0" applyNumberFormat="1" applyFont="1" applyFill="1" applyBorder="1" applyAlignment="1">
      <alignment wrapText="1"/>
    </xf>
    <xf numFmtId="4" fontId="2" fillId="2" borderId="1" xfId="0" applyNumberFormat="1" applyFont="1" applyFill="1" applyBorder="1" applyAlignment="1">
      <alignment wrapText="1"/>
    </xf>
    <xf numFmtId="4" fontId="3" fillId="2" borderId="13" xfId="0" applyNumberFormat="1" applyFont="1" applyFill="1" applyBorder="1" applyAlignment="1">
      <alignment horizontal="right" vertical="top"/>
    </xf>
    <xf numFmtId="4" fontId="3" fillId="2" borderId="1" xfId="0" applyNumberFormat="1" applyFont="1" applyFill="1" applyBorder="1"/>
    <xf numFmtId="4" fontId="3" fillId="2" borderId="2" xfId="0" applyNumberFormat="1" applyFont="1" applyFill="1" applyBorder="1" applyAlignment="1">
      <alignment wrapText="1"/>
    </xf>
    <xf numFmtId="4" fontId="3" fillId="0" borderId="1" xfId="0" applyNumberFormat="1" applyFont="1" applyBorder="1"/>
    <xf numFmtId="0" fontId="3" fillId="0" borderId="11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right" vertical="top"/>
    </xf>
    <xf numFmtId="0" fontId="3" fillId="0" borderId="3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2" fontId="3" fillId="0" borderId="14" xfId="0" applyNumberFormat="1" applyFont="1" applyBorder="1" applyAlignment="1">
      <alignment wrapText="1"/>
    </xf>
    <xf numFmtId="0" fontId="8" fillId="0" borderId="0" xfId="0" applyFont="1" applyAlignment="1">
      <alignment vertical="top"/>
    </xf>
    <xf numFmtId="4" fontId="3" fillId="2" borderId="9" xfId="0" applyNumberFormat="1" applyFont="1" applyFill="1" applyBorder="1" applyAlignment="1">
      <alignment horizontal="right" vertical="top"/>
    </xf>
    <xf numFmtId="4" fontId="3" fillId="2" borderId="2" xfId="0" applyNumberFormat="1" applyFont="1" applyFill="1" applyBorder="1"/>
    <xf numFmtId="0" fontId="7" fillId="0" borderId="10" xfId="0" applyFont="1" applyBorder="1"/>
    <xf numFmtId="0" fontId="7" fillId="0" borderId="0" xfId="0" applyFont="1" applyBorder="1"/>
    <xf numFmtId="0" fontId="3" fillId="0" borderId="12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right" vertical="center"/>
    </xf>
    <xf numFmtId="4" fontId="3" fillId="0" borderId="13" xfId="0" applyNumberFormat="1" applyFont="1" applyBorder="1"/>
    <xf numFmtId="4" fontId="2" fillId="2" borderId="13" xfId="0" applyNumberFormat="1" applyFont="1" applyFill="1" applyBorder="1" applyAlignment="1">
      <alignment horizontal="right" vertical="top"/>
    </xf>
    <xf numFmtId="4" fontId="2" fillId="0" borderId="0" xfId="0" applyNumberFormat="1" applyFont="1"/>
    <xf numFmtId="2" fontId="3" fillId="0" borderId="13" xfId="0" applyNumberFormat="1" applyFont="1" applyBorder="1" applyAlignment="1">
      <alignment wrapText="1"/>
    </xf>
    <xf numFmtId="4" fontId="3" fillId="0" borderId="9" xfId="0" applyNumberFormat="1" applyFont="1" applyBorder="1"/>
    <xf numFmtId="164" fontId="3" fillId="2" borderId="16" xfId="0" applyNumberFormat="1" applyFont="1" applyFill="1" applyBorder="1" applyAlignment="1">
      <alignment horizontal="right" vertical="top"/>
    </xf>
    <xf numFmtId="4" fontId="3" fillId="0" borderId="3" xfId="0" applyNumberFormat="1" applyFont="1" applyBorder="1" applyAlignment="1">
      <alignment horizontal="right" vertical="top"/>
    </xf>
    <xf numFmtId="4" fontId="3" fillId="0" borderId="1" xfId="0" applyNumberFormat="1" applyFont="1" applyBorder="1" applyAlignment="1">
      <alignment horizontal="right"/>
    </xf>
    <xf numFmtId="4" fontId="3" fillId="0" borderId="0" xfId="0" applyNumberFormat="1" applyFont="1"/>
    <xf numFmtId="4" fontId="3" fillId="0" borderId="10" xfId="0" applyNumberFormat="1" applyFont="1" applyBorder="1"/>
    <xf numFmtId="164" fontId="3" fillId="2" borderId="15" xfId="0" applyNumberFormat="1" applyFont="1" applyFill="1" applyBorder="1" applyAlignment="1">
      <alignment horizontal="right" vertical="top"/>
    </xf>
    <xf numFmtId="0" fontId="2" fillId="0" borderId="1" xfId="0" applyFont="1" applyBorder="1" applyAlignment="1">
      <alignment horizontal="left" vertical="center"/>
    </xf>
    <xf numFmtId="4" fontId="2" fillId="0" borderId="1" xfId="0" applyNumberFormat="1" applyFont="1" applyBorder="1"/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/>
    </xf>
    <xf numFmtId="2" fontId="2" fillId="0" borderId="12" xfId="0" applyNumberFormat="1" applyFont="1" applyBorder="1" applyAlignment="1">
      <alignment horizontal="center"/>
    </xf>
  </cellXfs>
  <cellStyles count="2">
    <cellStyle name="Excel Built-in Normal" xfId="1"/>
    <cellStyle name="Нормалан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тема">
  <a:themeElements>
    <a:clrScheme name="Канцелариј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Канцелариј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Канцелариј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49"/>
  <sheetViews>
    <sheetView tabSelected="1" view="pageBreakPreview" zoomScaleSheetLayoutView="100" workbookViewId="0">
      <selection activeCell="A18" sqref="A18:XFD18"/>
    </sheetView>
  </sheetViews>
  <sheetFormatPr defaultRowHeight="18"/>
  <cols>
    <col min="1" max="1" width="5.5703125" customWidth="1"/>
    <col min="2" max="2" width="77.28515625" style="7" customWidth="1"/>
    <col min="3" max="3" width="62.42578125" style="9" customWidth="1"/>
  </cols>
  <sheetData>
    <row r="1" spans="1:3" s="1" customFormat="1" ht="35.25" customHeight="1">
      <c r="A1" s="55" t="s">
        <v>45</v>
      </c>
      <c r="B1" s="56"/>
      <c r="C1" s="57"/>
    </row>
    <row r="2" spans="1:3" s="1" customFormat="1" ht="39" customHeight="1">
      <c r="A2" s="58"/>
      <c r="B2" s="59"/>
      <c r="C2" s="60"/>
    </row>
    <row r="3" spans="1:3" s="2" customFormat="1" ht="23.25" customHeight="1">
      <c r="A3" s="61"/>
      <c r="B3" s="62"/>
      <c r="C3" s="63"/>
    </row>
    <row r="4" spans="1:3" s="2" customFormat="1" ht="24.75" customHeight="1">
      <c r="B4" s="5"/>
      <c r="C4" s="21" t="s">
        <v>46</v>
      </c>
    </row>
    <row r="5" spans="1:3" s="2" customFormat="1" hidden="1">
      <c r="B5" s="6"/>
      <c r="C5" s="22"/>
    </row>
    <row r="6" spans="1:3" s="2" customFormat="1" ht="18" customHeight="1">
      <c r="A6" s="2" t="s">
        <v>0</v>
      </c>
      <c r="B6" s="12" t="s">
        <v>5</v>
      </c>
      <c r="C6" s="23">
        <v>0</v>
      </c>
    </row>
    <row r="7" spans="1:3" s="2" customFormat="1" ht="18" customHeight="1">
      <c r="A7" s="2" t="s">
        <v>1</v>
      </c>
      <c r="B7" s="12" t="s">
        <v>12</v>
      </c>
      <c r="C7" s="29">
        <v>5290</v>
      </c>
    </row>
    <row r="8" spans="1:3" s="2" customFormat="1" ht="18" customHeight="1">
      <c r="A8" s="2" t="s">
        <v>2</v>
      </c>
      <c r="B8" s="12" t="s">
        <v>17</v>
      </c>
      <c r="C8" s="26">
        <v>0</v>
      </c>
    </row>
    <row r="9" spans="1:3" s="2" customFormat="1" ht="18" customHeight="1">
      <c r="A9" s="2" t="s">
        <v>3</v>
      </c>
      <c r="B9" s="12" t="s">
        <v>6</v>
      </c>
      <c r="C9" s="24">
        <v>0</v>
      </c>
    </row>
    <row r="10" spans="1:3" s="2" customFormat="1" ht="18" customHeight="1">
      <c r="A10" s="2" t="s">
        <v>4</v>
      </c>
      <c r="B10" s="12" t="s">
        <v>7</v>
      </c>
      <c r="C10" s="24">
        <v>0</v>
      </c>
    </row>
    <row r="11" spans="1:3" s="2" customFormat="1" ht="18" customHeight="1">
      <c r="A11" s="4">
        <v>6</v>
      </c>
      <c r="B11" s="12" t="s">
        <v>16</v>
      </c>
      <c r="C11" s="29">
        <v>0</v>
      </c>
    </row>
    <row r="12" spans="1:3" s="2" customFormat="1" ht="18" customHeight="1">
      <c r="A12" s="4">
        <v>7</v>
      </c>
      <c r="B12" s="12" t="s">
        <v>8</v>
      </c>
      <c r="C12" s="29">
        <v>5290</v>
      </c>
    </row>
    <row r="13" spans="1:3" s="2" customFormat="1" hidden="1">
      <c r="B13" s="12"/>
      <c r="C13" s="25"/>
    </row>
    <row r="14" spans="1:3" s="2" customFormat="1">
      <c r="A14" s="4">
        <v>8</v>
      </c>
      <c r="B14" s="13" t="s">
        <v>15</v>
      </c>
      <c r="C14" s="28">
        <v>0</v>
      </c>
    </row>
    <row r="15" spans="1:3" s="3" customFormat="1" ht="18" customHeight="1">
      <c r="A15" s="10">
        <v>9</v>
      </c>
      <c r="B15" s="12" t="s">
        <v>9</v>
      </c>
      <c r="C15" s="27">
        <v>0</v>
      </c>
    </row>
    <row r="16" spans="1:3" s="2" customFormat="1" ht="23.25" customHeight="1">
      <c r="B16" s="64" t="s">
        <v>10</v>
      </c>
      <c r="C16" s="65"/>
    </row>
    <row r="17" spans="1:3" s="16" customFormat="1" ht="24" customHeight="1">
      <c r="A17" s="14">
        <v>10</v>
      </c>
      <c r="B17" s="15" t="s">
        <v>14</v>
      </c>
      <c r="C17" s="29">
        <v>5290</v>
      </c>
    </row>
    <row r="18" spans="1:3" s="2" customFormat="1" ht="24" customHeight="1">
      <c r="A18" s="53"/>
      <c r="B18" s="13" t="s">
        <v>47</v>
      </c>
      <c r="C18" s="54">
        <v>5290</v>
      </c>
    </row>
    <row r="19" spans="1:3" s="16" customFormat="1" ht="24" customHeight="1">
      <c r="A19" s="14">
        <v>11</v>
      </c>
      <c r="B19" s="17" t="s">
        <v>13</v>
      </c>
      <c r="C19" s="27">
        <v>0</v>
      </c>
    </row>
    <row r="20" spans="1:3" s="16" customFormat="1" ht="24" customHeight="1">
      <c r="A20" s="14">
        <v>12</v>
      </c>
      <c r="B20" s="17" t="s">
        <v>19</v>
      </c>
      <c r="C20" s="29">
        <v>0</v>
      </c>
    </row>
    <row r="21" spans="1:3" s="35" customFormat="1" ht="21" customHeight="1">
      <c r="A21" s="14">
        <v>13</v>
      </c>
      <c r="B21" s="34" t="s">
        <v>35</v>
      </c>
      <c r="C21" s="41">
        <v>0</v>
      </c>
    </row>
    <row r="22" spans="1:3" s="16" customFormat="1" ht="24" customHeight="1">
      <c r="A22" s="33">
        <v>14</v>
      </c>
      <c r="B22" s="15" t="s">
        <v>20</v>
      </c>
      <c r="C22" s="29">
        <v>0</v>
      </c>
    </row>
    <row r="23" spans="1:3" s="16" customFormat="1" ht="24" customHeight="1">
      <c r="A23" s="14">
        <v>15</v>
      </c>
      <c r="B23" s="15" t="s">
        <v>21</v>
      </c>
      <c r="C23" s="49">
        <v>0</v>
      </c>
    </row>
    <row r="24" spans="1:3" s="16" customFormat="1" ht="24.75" customHeight="1">
      <c r="A24" s="14">
        <v>16</v>
      </c>
      <c r="B24" s="15" t="s">
        <v>28</v>
      </c>
      <c r="C24" s="29">
        <v>0</v>
      </c>
    </row>
    <row r="25" spans="1:3" s="19" customFormat="1">
      <c r="A25" s="14">
        <v>17</v>
      </c>
      <c r="B25" s="17" t="s">
        <v>34</v>
      </c>
      <c r="C25" s="31">
        <v>0</v>
      </c>
    </row>
    <row r="26" spans="1:3" s="19" customFormat="1">
      <c r="A26" s="14">
        <v>18</v>
      </c>
      <c r="B26" s="17" t="s">
        <v>37</v>
      </c>
      <c r="C26" s="31">
        <v>0</v>
      </c>
    </row>
    <row r="27" spans="1:3" s="19" customFormat="1" ht="20.25" customHeight="1">
      <c r="A27" s="14">
        <v>19</v>
      </c>
      <c r="B27" s="17" t="s">
        <v>22</v>
      </c>
      <c r="C27" s="31">
        <v>0</v>
      </c>
    </row>
    <row r="28" spans="1:3" s="19" customFormat="1">
      <c r="A28" s="14">
        <v>20</v>
      </c>
      <c r="B28" s="45" t="s">
        <v>29</v>
      </c>
      <c r="C28" s="42">
        <v>0</v>
      </c>
    </row>
    <row r="29" spans="1:3" s="19" customFormat="1">
      <c r="A29" s="14">
        <v>21</v>
      </c>
      <c r="B29" s="18" t="s">
        <v>23</v>
      </c>
      <c r="C29" s="27">
        <v>0</v>
      </c>
    </row>
    <row r="30" spans="1:3" s="19" customFormat="1">
      <c r="A30" s="32">
        <v>22</v>
      </c>
      <c r="B30" s="18" t="s">
        <v>33</v>
      </c>
      <c r="C30" s="27">
        <v>0</v>
      </c>
    </row>
    <row r="31" spans="1:3" s="19" customFormat="1" ht="16.5" customHeight="1">
      <c r="A31" s="14">
        <v>23</v>
      </c>
      <c r="B31" s="15" t="s">
        <v>30</v>
      </c>
      <c r="C31" s="36">
        <v>0</v>
      </c>
    </row>
    <row r="32" spans="1:3" s="19" customFormat="1">
      <c r="A32" s="14">
        <v>24</v>
      </c>
      <c r="B32" s="15" t="s">
        <v>18</v>
      </c>
      <c r="C32" s="37">
        <v>0</v>
      </c>
    </row>
    <row r="33" spans="1:3" s="19" customFormat="1" ht="16.5" customHeight="1">
      <c r="A33" s="14">
        <v>25</v>
      </c>
      <c r="B33" s="8" t="s">
        <v>25</v>
      </c>
      <c r="C33" s="50">
        <v>0</v>
      </c>
    </row>
    <row r="34" spans="1:3" s="19" customFormat="1" ht="16.5" customHeight="1">
      <c r="A34" s="14">
        <v>26</v>
      </c>
      <c r="B34" s="15" t="s">
        <v>24</v>
      </c>
      <c r="C34" s="29">
        <v>0</v>
      </c>
    </row>
    <row r="35" spans="1:3" s="20" customFormat="1">
      <c r="A35" s="14">
        <v>27</v>
      </c>
      <c r="B35" s="15" t="s">
        <v>26</v>
      </c>
      <c r="C35" s="37">
        <v>0</v>
      </c>
    </row>
    <row r="36" spans="1:3" s="19" customFormat="1">
      <c r="A36" s="14">
        <v>28</v>
      </c>
      <c r="B36" s="15" t="s">
        <v>39</v>
      </c>
      <c r="C36" s="27">
        <v>0</v>
      </c>
    </row>
    <row r="37" spans="1:3" s="19" customFormat="1">
      <c r="A37" s="32">
        <v>29</v>
      </c>
      <c r="B37" s="8" t="s">
        <v>31</v>
      </c>
      <c r="C37" s="48">
        <v>0</v>
      </c>
    </row>
    <row r="38" spans="1:3" s="19" customFormat="1">
      <c r="A38" s="33">
        <v>30</v>
      </c>
      <c r="B38" s="45" t="s">
        <v>41</v>
      </c>
      <c r="C38" s="46">
        <v>0</v>
      </c>
    </row>
    <row r="39" spans="1:3" s="19" customFormat="1">
      <c r="A39" s="30">
        <v>31</v>
      </c>
      <c r="B39" s="15" t="s">
        <v>36</v>
      </c>
      <c r="C39" s="29">
        <v>0</v>
      </c>
    </row>
    <row r="40" spans="1:3" s="38" customFormat="1">
      <c r="A40" s="40">
        <v>32</v>
      </c>
      <c r="B40" s="15" t="s">
        <v>42</v>
      </c>
      <c r="C40" s="51">
        <v>0</v>
      </c>
    </row>
    <row r="41" spans="1:3" s="39" customFormat="1">
      <c r="A41" s="30">
        <v>33</v>
      </c>
      <c r="B41" s="45" t="s">
        <v>44</v>
      </c>
      <c r="C41" s="46">
        <v>0</v>
      </c>
    </row>
    <row r="42" spans="1:3" s="19" customFormat="1">
      <c r="A42" s="14">
        <v>34</v>
      </c>
      <c r="B42" s="15" t="s">
        <v>38</v>
      </c>
      <c r="C42" s="52">
        <v>0</v>
      </c>
    </row>
    <row r="43" spans="1:3" s="19" customFormat="1">
      <c r="A43" s="14">
        <v>35</v>
      </c>
      <c r="B43" s="45" t="s">
        <v>27</v>
      </c>
      <c r="C43" s="47">
        <v>0</v>
      </c>
    </row>
    <row r="44" spans="1:3" s="19" customFormat="1" ht="21.75" customHeight="1">
      <c r="A44" s="14">
        <v>36</v>
      </c>
      <c r="B44" s="15" t="s">
        <v>43</v>
      </c>
      <c r="C44" s="27">
        <v>0</v>
      </c>
    </row>
    <row r="45" spans="1:3" s="19" customFormat="1">
      <c r="A45" s="14">
        <v>37</v>
      </c>
      <c r="B45" s="15" t="s">
        <v>32</v>
      </c>
      <c r="C45" s="43">
        <v>0</v>
      </c>
    </row>
    <row r="46" spans="1:3" s="19" customFormat="1">
      <c r="A46" s="14">
        <v>38</v>
      </c>
      <c r="B46" s="15" t="s">
        <v>15</v>
      </c>
      <c r="C46" s="29">
        <v>0</v>
      </c>
    </row>
    <row r="47" spans="1:3" s="19" customFormat="1">
      <c r="A47" s="14">
        <v>39</v>
      </c>
      <c r="B47" s="8" t="s">
        <v>40</v>
      </c>
      <c r="C47" s="42">
        <v>0</v>
      </c>
    </row>
    <row r="48" spans="1:3" s="19" customFormat="1">
      <c r="A48" s="14">
        <v>40</v>
      </c>
      <c r="B48" s="8" t="s">
        <v>11</v>
      </c>
      <c r="C48" s="29">
        <f>C47+C46+C41+C36+C35+C20+C17</f>
        <v>5290</v>
      </c>
    </row>
    <row r="49" spans="3:3">
      <c r="C49" s="44"/>
    </row>
  </sheetData>
  <mergeCells count="2">
    <mergeCell ref="A1:C3"/>
    <mergeCell ref="B16:C16"/>
  </mergeCells>
  <phoneticPr fontId="1" type="noConversion"/>
  <pageMargins left="0.74803149606299202" right="0.74803149606299202" top="0.98425196850393704" bottom="0.98425196850393704" header="0.511811023622047" footer="0.511811023622047"/>
  <pageSetup scale="29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2:D8"/>
  <sheetViews>
    <sheetView workbookViewId="0">
      <selection activeCell="D3" sqref="D3"/>
    </sheetView>
  </sheetViews>
  <sheetFormatPr defaultRowHeight="12.75"/>
  <cols>
    <col min="1" max="1" width="30.5703125" style="11" customWidth="1"/>
    <col min="2" max="3" width="15.28515625" style="11" customWidth="1"/>
    <col min="4" max="4" width="17" style="11" customWidth="1"/>
  </cols>
  <sheetData>
    <row r="2" spans="1:4">
      <c r="A2" s="11">
        <v>2040164.4</v>
      </c>
      <c r="B2" s="11">
        <v>80682.25</v>
      </c>
      <c r="C2" s="11">
        <v>369819</v>
      </c>
      <c r="D2" s="11">
        <v>6472570.25</v>
      </c>
    </row>
    <row r="3" spans="1:4">
      <c r="A3" s="11">
        <v>320917.92</v>
      </c>
      <c r="B3" s="11">
        <v>88422.84</v>
      </c>
      <c r="D3" s="11">
        <v>1912974.24</v>
      </c>
    </row>
    <row r="4" spans="1:4">
      <c r="A4" s="11">
        <v>3522523.73</v>
      </c>
      <c r="B4" s="11">
        <v>260191.39</v>
      </c>
      <c r="D4" s="11">
        <v>429296.48</v>
      </c>
    </row>
    <row r="5" spans="1:4">
      <c r="A5" s="11">
        <v>588964.19999999995</v>
      </c>
      <c r="B5" s="11">
        <f>SUM(B2:B4)</f>
        <v>429296.48</v>
      </c>
      <c r="D5" s="11">
        <v>369819</v>
      </c>
    </row>
    <row r="6" spans="1:4">
      <c r="A6" s="11">
        <f>SUM(A2:A5)</f>
        <v>6472570.25</v>
      </c>
      <c r="D6" s="11">
        <v>726000</v>
      </c>
    </row>
    <row r="7" spans="1:4">
      <c r="D7" s="11">
        <v>2210195.9</v>
      </c>
    </row>
    <row r="8" spans="1:4">
      <c r="D8" s="11">
        <f>SUM(D2:D7)</f>
        <v>12120855.870000001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Радни листови</vt:lpstr>
      </vt:variant>
      <vt:variant>
        <vt:i4>2</vt:i4>
      </vt:variant>
      <vt:variant>
        <vt:lpstr>Именовани опсези</vt:lpstr>
      </vt:variant>
      <vt:variant>
        <vt:i4>1</vt:i4>
      </vt:variant>
    </vt:vector>
  </HeadingPairs>
  <TitlesOfParts>
    <vt:vector size="3" baseType="lpstr">
      <vt:lpstr>Sheet1</vt:lpstr>
      <vt:lpstr>Лист1</vt:lpstr>
      <vt:lpstr>Sheet1!Област_штампања</vt:lpstr>
    </vt:vector>
  </TitlesOfParts>
  <Company>&lt;arabianhorse&gt;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BLAGAJNA</dc:creator>
  <cp:lastModifiedBy>Marina</cp:lastModifiedBy>
  <cp:lastPrinted>2024-01-12T06:58:51Z</cp:lastPrinted>
  <dcterms:created xsi:type="dcterms:W3CDTF">2014-08-15T07:01:30Z</dcterms:created>
  <dcterms:modified xsi:type="dcterms:W3CDTF">2025-12-02T06:51:01Z</dcterms:modified>
</cp:coreProperties>
</file>